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60" windowHeight="128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5" i="1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31"/>
  <c r="C13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</calcChain>
</file>

<file path=xl/sharedStrings.xml><?xml version="1.0" encoding="utf-8"?>
<sst xmlns="http://schemas.openxmlformats.org/spreadsheetml/2006/main" count="139" uniqueCount="138">
  <si>
    <t>Наименование</t>
  </si>
  <si>
    <t>Грунт ГФ промышленная тара</t>
  </si>
  <si>
    <t>Грунтовка Prodeсor 11021 красно-коричневая (по 20 кг) Ярославль</t>
  </si>
  <si>
    <t>Грунтовка Prodeсor 1102 красно-коричневая (по 20 кг) Ярославль</t>
  </si>
  <si>
    <t>Грунт ФЛ 03К</t>
  </si>
  <si>
    <t>Грунт по металлу ФЛ 03К коричневый (по 25 кг) КраскаВО</t>
  </si>
  <si>
    <t>Эмали НЦ промышленная тара</t>
  </si>
  <si>
    <t>Эмаль НЦ 132 белая (по 25 кг) г.Белгород ГОСТ-6631-74</t>
  </si>
  <si>
    <t>Эмаль НЦ 132 белая (по 25 кг) КРАСМА</t>
  </si>
  <si>
    <t>Эмаль НЦ 132 белая (по 18 кг) ГОСТ-6631-74</t>
  </si>
  <si>
    <t>Эмаль НЦ 132 желтая  (по 20 кг) ГОСТ-6631-74</t>
  </si>
  <si>
    <t>Эмаль НЦ-132П желтая  (по 25 кг) ГОСТ-6631-74</t>
  </si>
  <si>
    <t>Эмаль НЦ-132 красная  (по 20 кг) ГОСТ-6631-74</t>
  </si>
  <si>
    <t>Эмаль НЦ 132 красная  (по 18 кг) ГОСТ-6631-74</t>
  </si>
  <si>
    <t>Эмаль НЦ-132П красная  (по 25 кг) КРАСМА</t>
  </si>
  <si>
    <t>Эмали ПФ промышленная тара</t>
  </si>
  <si>
    <t>Эмаль ПФ 115 бежевая (по 20 кг) Волгоград</t>
  </si>
  <si>
    <t>Эмаль ПФ 115 бежевая (по 25 кг) Ярославль</t>
  </si>
  <si>
    <t>Эмаль ПФ 115 бежевая (по 60 кг) Волгоград</t>
  </si>
  <si>
    <t>Эмаль ПФ 115 белая (по 25 кг) Краскаво</t>
  </si>
  <si>
    <t>Эмаль ПФ115 белая (по 10 кг) Q8 Formula г.Ростов</t>
  </si>
  <si>
    <t>Эмаль ПФ115 белая (по 20 кг) Q8 Formula г.Ростов</t>
  </si>
  <si>
    <t>Эмаль ПФ115 белая (по 50 кг) Q8 Formula г.Ростов</t>
  </si>
  <si>
    <t>Эмаль ПФ 115 голубая (по 20 кг) Волгоград</t>
  </si>
  <si>
    <t>Эмаль ПФ 115 голубая (по 60 кг) Волгоград</t>
  </si>
  <si>
    <t>Эмаль ПФ 115 светло-голубая (по 25 кг) Волгоград</t>
  </si>
  <si>
    <t>Эмаль ПФ 115 светло-голубая (по 60 кг) Волгоград</t>
  </si>
  <si>
    <t>Эмаль ПФ 115 желтая (по 60 кг) Волгоград</t>
  </si>
  <si>
    <t>Эмаль ПФ 115 зеленая (по 20 кг) Волгоград</t>
  </si>
  <si>
    <t>Эмаль ПФ 115 зеленая (по 60 кг ) Волгоград</t>
  </si>
  <si>
    <t>Эмаль ПФ 115 ярко-зеленая (по 20 кг) Волгоград</t>
  </si>
  <si>
    <t>Эмаль ПФ 115 ярко-зеленая (по 60 кг) Волгоград</t>
  </si>
  <si>
    <t>Эмаль ПФ 115 коричневая (по 20 кг ) Волгоград</t>
  </si>
  <si>
    <t>Эмаль ПФ 115 красная (по 60 кг) Волгоград</t>
  </si>
  <si>
    <t>Эмаль ПФ 115 красная (по 20 кг) Волгоград</t>
  </si>
  <si>
    <t>Эмаль ПФ 115 оранжевая (по 20 кг ) Волгоград</t>
  </si>
  <si>
    <t>Эмаль ПФ 115 оранжевая (по 25 кг ) Волгоград</t>
  </si>
  <si>
    <t>Эмаль ПФ 115 оранжевая (по 60 кг) Волгоград</t>
  </si>
  <si>
    <t>Эмаль ПФ 266 желто-коричневая (по 60 кг) Волгоград</t>
  </si>
  <si>
    <t>Эмаль ПФ 266 жёлто-коричневая (по 25 кг) Ярославль</t>
  </si>
  <si>
    <t>Эмаль ПФ 266 золотисто-коричневая (по 25 кг) Волгоград</t>
  </si>
  <si>
    <t>Эмаль желто-коричневая ПФ 266 FORMULA Q8 (по 10 кг) Престиж г.Ростов ТУ-2312-001-88753220-2011</t>
  </si>
  <si>
    <t>Эмаль желто-коричневая ПФ 266 FORMULA Q8 (по 20 кг) Престиж г.Ростов ТУ-2312-001-88753220-2011</t>
  </si>
  <si>
    <t>Эмаль золотисто-коричневая ПФ 266 FORMULA Q8 (по 10 кг) Престиж г.Ростов ТУ-2312-001-88753220-2011</t>
  </si>
  <si>
    <t>Эмаль золотисто-коричневая ПФ 266 FORMULA Q8 (по 20 кг) Престиж г.Ростов ТУ-2312-001-88753220-2011</t>
  </si>
  <si>
    <t>Эмаль красно-коричневая ПФ 266 FORMULA Q8 (по 10 кг) Престиж г.Ростов ТУ-2312-001-88753220-2011</t>
  </si>
  <si>
    <t>Эмаль красно-коричневая ПФ 266 FORMULA Q8 (по 20 кг) Престиж г.Ростов ТУ-2312-001-88753220-2011</t>
  </si>
  <si>
    <t>Эмаль ПФ 266 FORMULA Q8 светлый орех (по 10 кг) Престиж г.Ростов ТУ-2312-001-88753220-2011</t>
  </si>
  <si>
    <t>Эмаль ПФ 266 FORMULA Q8 светлый орех (по 20 кг) Престиж г.Ростов ТУ-2312-001-88753220-2011</t>
  </si>
  <si>
    <t>ДОРОЖНАЯ КРАСКА</t>
  </si>
  <si>
    <t>Эмаль АК 511 для разметки дорог белая (по 60 кг) Все Краски</t>
  </si>
  <si>
    <t>Эмали ВЛ</t>
  </si>
  <si>
    <t>Эмаль маслобензостойкая ВЛ 515 красно-коричневая (по 50 кг)</t>
  </si>
  <si>
    <t>Эмали КО</t>
  </si>
  <si>
    <t>Эмаль/краска фасадная, стойкая к изменению температур до +150 град. КО 174 белая (по 25 кг) КраскаВо</t>
  </si>
  <si>
    <t>Эмаль фасадная, стойкая к изменению температур до +150 град. КО 174 красная (по 25 кг) Красма</t>
  </si>
  <si>
    <t>Эмаль фасадная, стойкая к изменению температур до +150 град. КО 174 красно коричневая (по 25 кг) Красма</t>
  </si>
  <si>
    <t>Эмали МЛ</t>
  </si>
  <si>
    <t>Эмаль/краска МЛ 12 красная (по 50 кг) УЗЛИ</t>
  </si>
  <si>
    <t>Эмали ХВ</t>
  </si>
  <si>
    <t>Эмаль ХВ-125 серебристая (по 25 кг) Красма</t>
  </si>
  <si>
    <t>Грунт-эмаль 3 в 1 ВИТ"Царицынские краски"</t>
  </si>
  <si>
    <t>Грунт Эмаль по ржавчине белая (по 10 кг) ВИТ</t>
  </si>
  <si>
    <t>Грунт Эмаль по ржавчине желтая (по 10 кг) ВИТ</t>
  </si>
  <si>
    <t>Грунт Эмаль по ржавчине красно-коричневая (по 10 кг) ВИТ</t>
  </si>
  <si>
    <t>Грунт по металлу и дереву  ГФ 021 красно-коричневый быстросохнущий (по 25 кг) Ярославль</t>
  </si>
  <si>
    <t>Грунт по металлу и дереву  ГФ 021 серый быстросохнущий (по 25 кг) Ярославль</t>
  </si>
  <si>
    <t>Эмаль НЦ-132П оранжевая (по 25 кг) Красма</t>
  </si>
  <si>
    <t>Эмаль НЦ 132П светло-серая (по 18 кг) ГОСТ-6631-74</t>
  </si>
  <si>
    <t>Эмаль НЦ-132П светло-серая (по 25 кг)  Красма</t>
  </si>
  <si>
    <t>Эмаль НЦ-132П серая (по 25 кг) КРАСМА</t>
  </si>
  <si>
    <t>Эмаль НЦ 132 синяя (по 25 кг) ГОСТ-6631-74 ЗаводЛКМ Белгород</t>
  </si>
  <si>
    <t>Эмаль НЦ 132 синяя (по 25 кг) КРАСМА</t>
  </si>
  <si>
    <t>Эмаль НЦ 132 черная  (по 25 кг) КРАСМА</t>
  </si>
  <si>
    <t>Эмаль НЦ 132 бежевая (по 50 кг) ГОСТ-6631-74</t>
  </si>
  <si>
    <t>Эмаль красно-коричневая ПФ266 ВИТЭКО (по 20 кг) Волгоград</t>
  </si>
  <si>
    <t>Эмаль ПФ 115 салатовая (по 20 кг) Волгоград</t>
  </si>
  <si>
    <t>Эмаль ПФ 115 светло-серая (по 20 кг) Волгоград</t>
  </si>
  <si>
    <t>Эмаль ПФ 115 светло-серая (по 25 кг) Волгоград</t>
  </si>
  <si>
    <t>Эмаль ПФ 115 светло-серая (по 60 кг) Волгоград</t>
  </si>
  <si>
    <t>Эмаль ПФ 115 серая (по 20 кг) Волгоград</t>
  </si>
  <si>
    <t>Эмаль ПФ 115 серая (по 60 кг) Волгоград</t>
  </si>
  <si>
    <t>Эмаль ПФ 115 синяя (по 20 кг) Волгоград</t>
  </si>
  <si>
    <t>Эмаль ПФ 115 синяя (по 60 кг) Волгоград</t>
  </si>
  <si>
    <t>Эмаль ПФ 115 черная (по 20 кг) Волгоград</t>
  </si>
  <si>
    <t>Эмаль ПФ 115 черная (по 60 кг) Волгоград</t>
  </si>
  <si>
    <t>Эмаль бирюзовая ПФ115 ВИТЭКО (по 20 кг) Волгоград</t>
  </si>
  <si>
    <t>Эмаль бирюзовая ПФ115 ВИТЭКО (по 60 кг) Волгоград</t>
  </si>
  <si>
    <t>Эмаль голубая ПФ115 ВИТЭКО (по 20 кг) Волгоград</t>
  </si>
  <si>
    <t>Эмаль голубая ПФ115 ВИТЭКО (по 60 кг) Волгоград</t>
  </si>
  <si>
    <t>Эмаль желтая ПФ115 ВИТЭКО (по 20 кг) Волгоград</t>
  </si>
  <si>
    <t>Эмаль желтая ПФ115 ВИТЭКО (по 60 кг) Волгоград</t>
  </si>
  <si>
    <t>Эмаль зеленая ПФ115 ВИТЭКО  (по 60 кг)  Волгоград</t>
  </si>
  <si>
    <t>Эмаль красная ПФ115 ВИТЭКО  (по 20 кг)  Волгоград</t>
  </si>
  <si>
    <t>Эмаль красная ПФ115 ВИТЭКО  (по 60 кг)  Волгоград</t>
  </si>
  <si>
    <t>Эмаль салатная ПФ115 ВИТЭКО  (по 20 кг)  Волгоград</t>
  </si>
  <si>
    <t>Эмаль салатная ПФ115 ВИТЭКО  (по 60 кг)  Волгоград</t>
  </si>
  <si>
    <t>Эмаль св-серая ПФ115 ВИТЭКО  (по 20 кг)  Волгоград</t>
  </si>
  <si>
    <t>Эмаль св-серая ПФ115 ВИТЭКО  (по 60 кг)  Волгоград</t>
  </si>
  <si>
    <t>Эмаль серая ПФ115 ВИТЭКО  (по 20 кг)  Волгоград</t>
  </si>
  <si>
    <t>Эмаль серая ПФ115 ВИТЭКО  (по 60 кг)  Волгоград</t>
  </si>
  <si>
    <t>Эмаль синяя ПФ115 ВИТЭКО  (по 20 кг)  Волгоград</t>
  </si>
  <si>
    <t>Эмаль синяя ПФ115 ВИТЭКО  (по 60 кг)  Волгоград</t>
  </si>
  <si>
    <t>Эмаль черная ПФ115 ВИТЭКО  (по 20 кг)  Волгоград</t>
  </si>
  <si>
    <t>Эмаль черная ПФ115 ВИТЭКО  (по 60 кг)  Волгоград</t>
  </si>
  <si>
    <t>Эмаль ярко-зеленая ПФ115 ВИТЭКО  (по 20 кг)  Волгоград</t>
  </si>
  <si>
    <t>Эмаль ярко-зеленая ПФ115 ВИТЭКО  (по 60 кг)  Волгоград</t>
  </si>
  <si>
    <t xml:space="preserve"> </t>
  </si>
  <si>
    <t>Эмаль АК 511 для разметки дорог желтая (по 60 кг)</t>
  </si>
  <si>
    <t>Эмаль/краска фасадная, стойкая к изменению температур до +150 град. КО 174 серая (по 60 кг) КраскаВо</t>
  </si>
  <si>
    <t>Эмаль/краска фасадная, стойкая к изменению температур до +150 град. КО 174 черная (по 25 кг) КраскаВо</t>
  </si>
  <si>
    <t>Эмаль/краска  МЛ 12 черная (по 50 кг)</t>
  </si>
  <si>
    <t>Эмаль атмосферостойкая при температуре применения до -25 градусов ХВ 16 защитная (по 50 кг) УЗЛИ</t>
  </si>
  <si>
    <t>Грунт Эмаль по ржавчине красная (по 10 кг) ВИТ</t>
  </si>
  <si>
    <t>Грунт Эмаль по ржавчине синяя (по 10 кг) ВИТ</t>
  </si>
  <si>
    <t>Грунт Эмаль по ржавчине черная (по 10 кг) ВИТ</t>
  </si>
  <si>
    <t>Краска БТ и Серебрянка</t>
  </si>
  <si>
    <t>Краска БТ 177 серебрянка (по10 кг) Красхимбыт</t>
  </si>
  <si>
    <t>Краска БТ 177 серебрянка (по18 кг) ВИТ</t>
  </si>
  <si>
    <t>Краска серебрянка (по 40 кг) ВИТ</t>
  </si>
  <si>
    <t>НЦ 2144 , НЦ218 ЛАК глянцевый</t>
  </si>
  <si>
    <t>Лак НЦ-218 глянцевый (по 48 кг)</t>
  </si>
  <si>
    <t>ПРАЙС ЛИСТ НА ЭМАЛЬ И ГРУНТЫ ООО "ПОЛИМЕР"</t>
  </si>
  <si>
    <t>Эмаль для бетонных полов</t>
  </si>
  <si>
    <t>Эмаль акриловая для бетонных полов белая (по 10 кг) ПРЕСТИЖ</t>
  </si>
  <si>
    <t>Эмаль акриловая для бетонных полов серая (по 10 кг) КРАСМА</t>
  </si>
  <si>
    <t>Эмаль акриловая для бетонных полов серая (по 10 кг) ПРЕСТИЖ</t>
  </si>
  <si>
    <t>КО ЛАК</t>
  </si>
  <si>
    <t>Лак кремнеорганический высокотемпературный КО 85 (по 40 кг) ГОСТ-11066-74</t>
  </si>
  <si>
    <t>НЦ 2139, НЦ 243 ЛАК матовый</t>
  </si>
  <si>
    <t>Лак НЦ 243 мебельный матовый (по 48кг)</t>
  </si>
  <si>
    <t>ПФ ЛАКИ</t>
  </si>
  <si>
    <t>Лак по дереву и металлу для внутренних работ ПФ 283 (по 42 кг.) Ярославль ГОСТ 5470-75.</t>
  </si>
  <si>
    <t>Р 646</t>
  </si>
  <si>
    <t>Растворитель 646 (по 10 л) ГОСТ Красхимбыт</t>
  </si>
  <si>
    <t>Р 647</t>
  </si>
  <si>
    <t>Растворитель 647 (по 10л) ГОСТ Красхимбыт</t>
  </si>
  <si>
    <t xml:space="preserve">Цена за кг. (с НДС)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</si>
</sst>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71">
    <xf numFmtId="0" fontId="0" fillId="0" borderId="0" xfId="0"/>
    <xf numFmtId="0" fontId="2" fillId="0" borderId="0" xfId="0" applyFont="1"/>
    <xf numFmtId="0" fontId="4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top" wrapText="1"/>
    </xf>
    <xf numFmtId="2" fontId="5" fillId="0" borderId="2" xfId="3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center"/>
    </xf>
    <xf numFmtId="0" fontId="5" fillId="0" borderId="1" xfId="23" applyFont="1" applyFill="1" applyBorder="1" applyAlignment="1">
      <alignment horizontal="left" vertical="top" wrapText="1"/>
    </xf>
    <xf numFmtId="2" fontId="5" fillId="0" borderId="2" xfId="24" applyNumberFormat="1" applyFont="1" applyFill="1" applyBorder="1" applyAlignment="1">
      <alignment horizontal="right" vertical="top" wrapText="1"/>
    </xf>
    <xf numFmtId="2" fontId="7" fillId="2" borderId="2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vertical="top" wrapText="1"/>
    </xf>
    <xf numFmtId="2" fontId="5" fillId="0" borderId="2" xfId="5" applyNumberFormat="1" applyFont="1" applyFill="1" applyBorder="1" applyAlignment="1">
      <alignment horizontal="right" vertical="top" wrapText="1"/>
    </xf>
    <xf numFmtId="0" fontId="5" fillId="0" borderId="1" xfId="6" applyFont="1" applyFill="1" applyBorder="1" applyAlignment="1">
      <alignment horizontal="left" vertical="top" wrapText="1"/>
    </xf>
    <xf numFmtId="2" fontId="5" fillId="0" borderId="2" xfId="7" applyNumberFormat="1" applyFont="1" applyFill="1" applyBorder="1" applyAlignment="1">
      <alignment horizontal="right" vertical="top" wrapText="1"/>
    </xf>
    <xf numFmtId="0" fontId="5" fillId="0" borderId="1" xfId="25" applyFont="1" applyFill="1" applyBorder="1" applyAlignment="1">
      <alignment horizontal="left" vertical="top" wrapText="1"/>
    </xf>
    <xf numFmtId="2" fontId="5" fillId="0" borderId="2" xfId="26" applyNumberFormat="1" applyFont="1" applyFill="1" applyBorder="1" applyAlignment="1">
      <alignment horizontal="right" vertical="top" wrapText="1"/>
    </xf>
    <xf numFmtId="0" fontId="5" fillId="0" borderId="1" xfId="8" applyFont="1" applyFill="1" applyBorder="1" applyAlignment="1">
      <alignment horizontal="left" vertical="top" wrapText="1"/>
    </xf>
    <xf numFmtId="2" fontId="5" fillId="0" borderId="2" xfId="9" applyNumberFormat="1" applyFont="1" applyFill="1" applyBorder="1" applyAlignment="1">
      <alignment horizontal="right" vertical="top" wrapText="1"/>
    </xf>
    <xf numFmtId="0" fontId="5" fillId="0" borderId="1" xfId="27" applyFont="1" applyFill="1" applyBorder="1" applyAlignment="1">
      <alignment horizontal="left" vertical="top" wrapText="1"/>
    </xf>
    <xf numFmtId="2" fontId="5" fillId="0" borderId="2" xfId="28" applyNumberFormat="1" applyFont="1" applyFill="1" applyBorder="1" applyAlignment="1">
      <alignment horizontal="right" vertical="top" wrapText="1"/>
    </xf>
    <xf numFmtId="0" fontId="5" fillId="0" borderId="2" xfId="28" applyFont="1" applyFill="1" applyBorder="1" applyAlignment="1">
      <alignment horizontal="right" vertical="top" wrapText="1"/>
    </xf>
    <xf numFmtId="0" fontId="5" fillId="0" borderId="1" xfId="10" applyFont="1" applyFill="1" applyBorder="1" applyAlignment="1">
      <alignment horizontal="left" vertical="top" wrapText="1"/>
    </xf>
    <xf numFmtId="2" fontId="5" fillId="0" borderId="2" xfId="11" applyNumberFormat="1" applyFont="1" applyFill="1" applyBorder="1" applyAlignment="1">
      <alignment horizontal="right" vertical="top" wrapText="1"/>
    </xf>
    <xf numFmtId="0" fontId="5" fillId="0" borderId="1" xfId="29" applyFont="1" applyFill="1" applyBorder="1" applyAlignment="1">
      <alignment horizontal="left" vertical="top" wrapText="1"/>
    </xf>
    <xf numFmtId="2" fontId="5" fillId="0" borderId="2" xfId="30" applyNumberFormat="1" applyFont="1" applyFill="1" applyBorder="1" applyAlignment="1">
      <alignment horizontal="right" vertical="top" wrapText="1"/>
    </xf>
    <xf numFmtId="0" fontId="5" fillId="0" borderId="1" xfId="12" applyFont="1" applyFill="1" applyBorder="1" applyAlignment="1">
      <alignment horizontal="left" vertical="top" wrapText="1"/>
    </xf>
    <xf numFmtId="2" fontId="5" fillId="0" borderId="2" xfId="13" applyNumberFormat="1" applyFont="1" applyFill="1" applyBorder="1" applyAlignment="1">
      <alignment horizontal="right" vertical="top" wrapText="1"/>
    </xf>
    <xf numFmtId="0" fontId="5" fillId="0" borderId="1" xfId="14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right" vertical="top" wrapText="1"/>
    </xf>
    <xf numFmtId="0" fontId="5" fillId="0" borderId="1" xfId="31" applyFont="1" applyFill="1" applyBorder="1" applyAlignment="1">
      <alignment horizontal="left" vertical="top" wrapText="1"/>
    </xf>
    <xf numFmtId="2" fontId="5" fillId="0" borderId="2" xfId="32" applyNumberFormat="1" applyFont="1" applyFill="1" applyBorder="1" applyAlignment="1">
      <alignment horizontal="right" vertical="top" wrapText="1"/>
    </xf>
    <xf numFmtId="0" fontId="5" fillId="0" borderId="1" xfId="16" applyFont="1" applyFill="1" applyBorder="1" applyAlignment="1">
      <alignment horizontal="left" vertical="top" wrapText="1"/>
    </xf>
    <xf numFmtId="2" fontId="5" fillId="0" borderId="2" xfId="17" applyNumberFormat="1" applyFont="1" applyFill="1" applyBorder="1" applyAlignment="1">
      <alignment horizontal="right" vertical="top" wrapText="1"/>
    </xf>
    <xf numFmtId="0" fontId="5" fillId="0" borderId="1" xfId="33" applyFont="1" applyFill="1" applyBorder="1" applyAlignment="1">
      <alignment horizontal="left" vertical="top" wrapText="1"/>
    </xf>
    <xf numFmtId="2" fontId="5" fillId="0" borderId="2" xfId="34" applyNumberFormat="1" applyFont="1" applyFill="1" applyBorder="1" applyAlignment="1">
      <alignment horizontal="right" vertical="top" wrapText="1"/>
    </xf>
    <xf numFmtId="0" fontId="5" fillId="0" borderId="1" xfId="18" applyFont="1" applyFill="1" applyBorder="1" applyAlignment="1">
      <alignment horizontal="left" vertical="top" wrapText="1"/>
    </xf>
    <xf numFmtId="2" fontId="5" fillId="0" borderId="2" xfId="19" applyNumberFormat="1" applyFont="1" applyFill="1" applyBorder="1" applyAlignment="1">
      <alignment horizontal="right" vertical="top" wrapText="1"/>
    </xf>
    <xf numFmtId="0" fontId="5" fillId="0" borderId="1" xfId="35" applyFont="1" applyFill="1" applyBorder="1" applyAlignment="1">
      <alignment horizontal="left" vertical="top" wrapText="1"/>
    </xf>
    <xf numFmtId="2" fontId="5" fillId="0" borderId="2" xfId="36" applyNumberFormat="1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left" vertical="top" wrapText="1"/>
    </xf>
    <xf numFmtId="2" fontId="5" fillId="0" borderId="2" xfId="40" applyNumberFormat="1" applyFont="1" applyFill="1" applyBorder="1" applyAlignment="1">
      <alignment horizontal="right" vertical="top" wrapText="1"/>
    </xf>
    <xf numFmtId="0" fontId="5" fillId="0" borderId="1" xfId="21" applyFont="1" applyFill="1" applyBorder="1" applyAlignment="1">
      <alignment horizontal="left" vertical="top" wrapText="1"/>
    </xf>
    <xf numFmtId="2" fontId="5" fillId="0" borderId="2" xfId="41" applyNumberFormat="1" applyFont="1" applyFill="1" applyBorder="1" applyAlignment="1">
      <alignment horizontal="right" vertical="top" wrapText="1"/>
    </xf>
    <xf numFmtId="0" fontId="5" fillId="0" borderId="1" xfId="22" applyFont="1" applyFill="1" applyBorder="1" applyAlignment="1">
      <alignment horizontal="left" vertical="top" wrapText="1"/>
    </xf>
    <xf numFmtId="2" fontId="5" fillId="0" borderId="2" xfId="42" applyNumberFormat="1" applyFont="1" applyFill="1" applyBorder="1" applyAlignment="1">
      <alignment horizontal="right" vertical="top" wrapText="1"/>
    </xf>
    <xf numFmtId="0" fontId="5" fillId="0" borderId="1" xfId="37" applyFont="1" applyFill="1" applyBorder="1" applyAlignment="1">
      <alignment horizontal="left" vertical="top" wrapText="1"/>
    </xf>
    <xf numFmtId="2" fontId="5" fillId="0" borderId="2" xfId="43" applyNumberFormat="1" applyFont="1" applyFill="1" applyBorder="1" applyAlignment="1">
      <alignment horizontal="right" vertical="top" wrapText="1"/>
    </xf>
    <xf numFmtId="0" fontId="5" fillId="0" borderId="1" xfId="38" applyFont="1" applyFill="1" applyBorder="1" applyAlignment="1">
      <alignment horizontal="left" vertical="top" wrapText="1"/>
    </xf>
    <xf numFmtId="2" fontId="5" fillId="0" borderId="2" xfId="44" applyNumberFormat="1" applyFont="1" applyFill="1" applyBorder="1" applyAlignment="1">
      <alignment horizontal="right" vertical="top" wrapText="1"/>
    </xf>
    <xf numFmtId="0" fontId="5" fillId="0" borderId="1" xfId="39" applyFont="1" applyFill="1" applyBorder="1" applyAlignment="1">
      <alignment horizontal="left" vertical="top" wrapText="1"/>
    </xf>
    <xf numFmtId="2" fontId="5" fillId="0" borderId="2" xfId="45" applyNumberFormat="1" applyFont="1" applyFill="1" applyBorder="1" applyAlignment="1">
      <alignment horizontal="right" vertical="top" wrapText="1"/>
    </xf>
    <xf numFmtId="0" fontId="5" fillId="0" borderId="1" xfId="50" applyFont="1" applyFill="1" applyBorder="1" applyAlignment="1">
      <alignment horizontal="left" vertical="top" wrapText="1"/>
    </xf>
    <xf numFmtId="2" fontId="5" fillId="0" borderId="2" xfId="51" applyNumberFormat="1" applyFont="1" applyFill="1" applyBorder="1" applyAlignment="1">
      <alignment horizontal="right" vertical="top" wrapText="1"/>
    </xf>
    <xf numFmtId="0" fontId="5" fillId="0" borderId="1" xfId="52" applyFont="1" applyFill="1" applyBorder="1" applyAlignment="1">
      <alignment horizontal="left" vertical="top" wrapText="1"/>
    </xf>
    <xf numFmtId="2" fontId="5" fillId="0" borderId="2" xfId="53" applyNumberFormat="1" applyFont="1" applyFill="1" applyBorder="1" applyAlignment="1">
      <alignment horizontal="right" vertical="top" wrapText="1"/>
    </xf>
    <xf numFmtId="0" fontId="5" fillId="0" borderId="1" xfId="54" applyFont="1" applyFill="1" applyBorder="1" applyAlignment="1">
      <alignment horizontal="left" vertical="top" wrapText="1"/>
    </xf>
    <xf numFmtId="2" fontId="5" fillId="0" borderId="2" xfId="56" applyNumberFormat="1" applyFont="1" applyFill="1" applyBorder="1" applyAlignment="1">
      <alignment horizontal="right" vertical="top" wrapText="1"/>
    </xf>
    <xf numFmtId="0" fontId="5" fillId="0" borderId="1" xfId="55" applyFont="1" applyFill="1" applyBorder="1" applyAlignment="1">
      <alignment horizontal="left" vertical="top" wrapText="1"/>
    </xf>
    <xf numFmtId="2" fontId="5" fillId="0" borderId="2" xfId="57" applyNumberFormat="1" applyFont="1" applyFill="1" applyBorder="1" applyAlignment="1">
      <alignment horizontal="right" vertical="top" wrapText="1"/>
    </xf>
    <xf numFmtId="0" fontId="5" fillId="0" borderId="2" xfId="50" applyFont="1" applyFill="1" applyBorder="1" applyAlignment="1">
      <alignment horizontal="left" vertical="top" wrapText="1"/>
    </xf>
    <xf numFmtId="2" fontId="5" fillId="2" borderId="2" xfId="51" applyNumberFormat="1" applyFont="1" applyFill="1" applyBorder="1" applyAlignment="1">
      <alignment horizontal="right" vertical="top" wrapText="1"/>
    </xf>
    <xf numFmtId="0" fontId="4" fillId="2" borderId="2" xfId="5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2" fontId="5" fillId="2" borderId="2" xfId="56" applyNumberFormat="1" applyFont="1" applyFill="1" applyBorder="1" applyAlignment="1">
      <alignment horizontal="right" vertical="top" wrapText="1"/>
    </xf>
    <xf numFmtId="0" fontId="4" fillId="2" borderId="1" xfId="54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58">
    <cellStyle name="Обычный" xfId="0" builtinId="0"/>
    <cellStyle name="Обычный 10" xfId="8"/>
    <cellStyle name="Обычный 11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38" xfId="35"/>
    <cellStyle name="Обычный 39" xfId="36"/>
    <cellStyle name="Обычный 4" xfId="2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3"/>
    <cellStyle name="Обычный 50" xfId="47"/>
    <cellStyle name="Обычный 51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4"/>
    <cellStyle name="Обычный 60" xfId="57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1"/>
  <sheetViews>
    <sheetView tabSelected="1" workbookViewId="0">
      <selection activeCell="D7" sqref="D7"/>
    </sheetView>
  </sheetViews>
  <sheetFormatPr defaultRowHeight="15"/>
  <cols>
    <col min="1" max="1" width="112.28515625" customWidth="1"/>
    <col min="2" max="2" width="0.140625" customWidth="1"/>
    <col min="3" max="3" width="26.5703125" customWidth="1"/>
    <col min="4" max="4" width="58.28515625" customWidth="1"/>
  </cols>
  <sheetData>
    <row r="2" spans="1:7" ht="85.5" customHeight="1" thickBot="1">
      <c r="A2" s="68" t="s">
        <v>122</v>
      </c>
      <c r="B2" s="68"/>
      <c r="C2" s="68"/>
      <c r="D2" s="68"/>
      <c r="E2" s="68"/>
      <c r="F2" s="68"/>
      <c r="G2" s="68"/>
    </row>
    <row r="3" spans="1:7" ht="18.75">
      <c r="A3" s="2" t="s">
        <v>0</v>
      </c>
      <c r="B3" s="3"/>
      <c r="C3" s="4" t="s">
        <v>137</v>
      </c>
      <c r="D3" s="1"/>
      <c r="E3" s="1"/>
      <c r="F3" s="1"/>
      <c r="G3" s="1"/>
    </row>
    <row r="4" spans="1:7" ht="18.75">
      <c r="A4" s="69" t="s">
        <v>1</v>
      </c>
      <c r="B4" s="70"/>
      <c r="C4" s="5"/>
      <c r="D4" s="1"/>
      <c r="E4" s="1"/>
      <c r="F4" s="1"/>
      <c r="G4" s="1"/>
    </row>
    <row r="5" spans="1:7" ht="18.75">
      <c r="A5" s="6" t="s">
        <v>2</v>
      </c>
      <c r="B5" s="7">
        <v>75</v>
      </c>
      <c r="C5" s="8">
        <f>B5*1.3</f>
        <v>97.5</v>
      </c>
      <c r="D5" s="1"/>
      <c r="E5" s="1"/>
      <c r="F5" s="1"/>
      <c r="G5" s="1"/>
    </row>
    <row r="6" spans="1:7" ht="18.75">
      <c r="A6" s="6" t="s">
        <v>3</v>
      </c>
      <c r="B6" s="7">
        <v>75</v>
      </c>
      <c r="C6" s="8">
        <f t="shared" ref="C6:C36" si="0">B6*1.3</f>
        <v>97.5</v>
      </c>
      <c r="D6" s="1"/>
      <c r="E6" s="1"/>
      <c r="F6" s="1"/>
      <c r="G6" s="1"/>
    </row>
    <row r="7" spans="1:7" ht="37.5">
      <c r="A7" s="9" t="s">
        <v>65</v>
      </c>
      <c r="B7" s="10">
        <v>72.239999999999995</v>
      </c>
      <c r="C7" s="8">
        <f t="shared" si="0"/>
        <v>93.911999999999992</v>
      </c>
      <c r="D7" s="1"/>
      <c r="E7" s="1"/>
      <c r="F7" s="1"/>
      <c r="G7" s="1"/>
    </row>
    <row r="8" spans="1:7" ht="18.75">
      <c r="A8" s="9" t="s">
        <v>66</v>
      </c>
      <c r="B8" s="10">
        <v>75.28</v>
      </c>
      <c r="C8" s="8">
        <f t="shared" si="0"/>
        <v>97.864000000000004</v>
      </c>
      <c r="D8" s="1"/>
      <c r="E8" s="1"/>
      <c r="F8" s="1"/>
      <c r="G8" s="1"/>
    </row>
    <row r="9" spans="1:7" ht="18.75">
      <c r="A9" s="69" t="s">
        <v>4</v>
      </c>
      <c r="B9" s="70"/>
      <c r="C9" s="11">
        <f t="shared" si="0"/>
        <v>0</v>
      </c>
      <c r="D9" s="1"/>
      <c r="E9" s="1"/>
      <c r="F9" s="1"/>
      <c r="G9" s="1"/>
    </row>
    <row r="10" spans="1:7" ht="18.75">
      <c r="A10" s="12" t="s">
        <v>5</v>
      </c>
      <c r="B10" s="13">
        <v>103.72</v>
      </c>
      <c r="C10" s="8">
        <f t="shared" si="0"/>
        <v>134.83600000000001</v>
      </c>
      <c r="D10" s="1"/>
      <c r="E10" s="1"/>
      <c r="F10" s="1"/>
      <c r="G10" s="1"/>
    </row>
    <row r="11" spans="1:7" ht="18.75">
      <c r="A11" s="69" t="s">
        <v>6</v>
      </c>
      <c r="B11" s="70"/>
      <c r="C11" s="11">
        <f t="shared" si="0"/>
        <v>0</v>
      </c>
      <c r="D11" s="1"/>
      <c r="E11" s="1"/>
      <c r="F11" s="1"/>
      <c r="G11" s="1"/>
    </row>
    <row r="12" spans="1:7" ht="18.75">
      <c r="A12" s="14" t="s">
        <v>7</v>
      </c>
      <c r="B12" s="15">
        <v>146.12</v>
      </c>
      <c r="C12" s="8">
        <f t="shared" si="0"/>
        <v>189.95600000000002</v>
      </c>
      <c r="D12" s="1"/>
      <c r="E12" s="1"/>
      <c r="F12" s="1"/>
      <c r="G12" s="1"/>
    </row>
    <row r="13" spans="1:7" ht="18.75">
      <c r="A13" s="14" t="s">
        <v>8</v>
      </c>
      <c r="B13" s="15">
        <v>80</v>
      </c>
      <c r="C13" s="8">
        <f t="shared" si="0"/>
        <v>104</v>
      </c>
      <c r="D13" s="1"/>
      <c r="E13" s="1"/>
      <c r="F13" s="1"/>
      <c r="G13" s="1"/>
    </row>
    <row r="14" spans="1:7" ht="18.75">
      <c r="A14" s="14" t="s">
        <v>9</v>
      </c>
      <c r="B14" s="15">
        <v>146.11000000000001</v>
      </c>
      <c r="C14" s="8">
        <f t="shared" si="0"/>
        <v>189.94300000000001</v>
      </c>
      <c r="D14" s="1"/>
      <c r="E14" s="1"/>
      <c r="F14" s="1"/>
      <c r="G14" s="1"/>
    </row>
    <row r="15" spans="1:7" ht="18.75">
      <c r="A15" s="14" t="s">
        <v>10</v>
      </c>
      <c r="B15" s="15">
        <v>146.1</v>
      </c>
      <c r="C15" s="8">
        <f t="shared" si="0"/>
        <v>189.93</v>
      </c>
      <c r="D15" s="1"/>
      <c r="E15" s="1"/>
      <c r="F15" s="1"/>
      <c r="G15" s="1"/>
    </row>
    <row r="16" spans="1:7" ht="18.75">
      <c r="A16" s="14" t="s">
        <v>11</v>
      </c>
      <c r="B16" s="15">
        <v>146.12</v>
      </c>
      <c r="C16" s="8">
        <f t="shared" si="0"/>
        <v>189.95600000000002</v>
      </c>
      <c r="D16" s="1"/>
      <c r="E16" s="1"/>
      <c r="F16" s="1"/>
      <c r="G16" s="1"/>
    </row>
    <row r="17" spans="1:7" ht="18.75">
      <c r="A17" s="14" t="s">
        <v>12</v>
      </c>
      <c r="B17" s="15">
        <v>146.1</v>
      </c>
      <c r="C17" s="8">
        <f t="shared" si="0"/>
        <v>189.93</v>
      </c>
      <c r="D17" s="1"/>
      <c r="E17" s="1"/>
      <c r="F17" s="1"/>
      <c r="G17" s="1"/>
    </row>
    <row r="18" spans="1:7" ht="18.75">
      <c r="A18" s="14" t="s">
        <v>13</v>
      </c>
      <c r="B18" s="15">
        <v>146.11000000000001</v>
      </c>
      <c r="C18" s="8">
        <f t="shared" si="0"/>
        <v>189.94300000000001</v>
      </c>
      <c r="D18" s="1"/>
      <c r="E18" s="1"/>
      <c r="F18" s="1"/>
      <c r="G18" s="1"/>
    </row>
    <row r="19" spans="1:7" ht="18.75">
      <c r="A19" s="14" t="s">
        <v>14</v>
      </c>
      <c r="B19" s="15">
        <v>85</v>
      </c>
      <c r="C19" s="8">
        <f t="shared" si="0"/>
        <v>110.5</v>
      </c>
      <c r="D19" s="1"/>
      <c r="E19" s="1"/>
      <c r="F19" s="1"/>
      <c r="G19" s="1"/>
    </row>
    <row r="20" spans="1:7" ht="18.75">
      <c r="A20" s="16" t="s">
        <v>67</v>
      </c>
      <c r="B20" s="17">
        <v>146.12</v>
      </c>
      <c r="C20" s="8">
        <f t="shared" si="0"/>
        <v>189.95600000000002</v>
      </c>
      <c r="D20" s="1"/>
      <c r="E20" s="1"/>
      <c r="F20" s="1"/>
      <c r="G20" s="1"/>
    </row>
    <row r="21" spans="1:7" ht="18.75">
      <c r="A21" s="16" t="s">
        <v>68</v>
      </c>
      <c r="B21" s="17">
        <v>146.11000000000001</v>
      </c>
      <c r="C21" s="8">
        <f t="shared" si="0"/>
        <v>189.94300000000001</v>
      </c>
      <c r="D21" s="1"/>
      <c r="E21" s="1"/>
      <c r="F21" s="1"/>
      <c r="G21" s="1"/>
    </row>
    <row r="22" spans="1:7" ht="18.75">
      <c r="A22" s="16" t="s">
        <v>69</v>
      </c>
      <c r="B22" s="17">
        <v>146.12</v>
      </c>
      <c r="C22" s="8">
        <f t="shared" si="0"/>
        <v>189.95600000000002</v>
      </c>
      <c r="D22" s="1"/>
      <c r="E22" s="1"/>
      <c r="F22" s="1"/>
      <c r="G22" s="1"/>
    </row>
    <row r="23" spans="1:7" ht="18.75">
      <c r="A23" s="16" t="s">
        <v>70</v>
      </c>
      <c r="B23" s="17">
        <v>146.12</v>
      </c>
      <c r="C23" s="8">
        <f t="shared" si="0"/>
        <v>189.95600000000002</v>
      </c>
      <c r="D23" s="1"/>
      <c r="E23" s="1"/>
      <c r="F23" s="1"/>
      <c r="G23" s="1"/>
    </row>
    <row r="24" spans="1:7" ht="18.75">
      <c r="A24" s="16" t="s">
        <v>71</v>
      </c>
      <c r="B24" s="17">
        <v>146.12</v>
      </c>
      <c r="C24" s="8">
        <f t="shared" si="0"/>
        <v>189.95600000000002</v>
      </c>
      <c r="D24" s="1"/>
      <c r="E24" s="1"/>
      <c r="F24" s="1"/>
      <c r="G24" s="1"/>
    </row>
    <row r="25" spans="1:7" ht="18.75">
      <c r="A25" s="16" t="s">
        <v>72</v>
      </c>
      <c r="B25" s="17">
        <v>85</v>
      </c>
      <c r="C25" s="8">
        <f t="shared" si="0"/>
        <v>110.5</v>
      </c>
      <c r="D25" s="1"/>
      <c r="E25" s="1"/>
      <c r="F25" s="1"/>
      <c r="G25" s="1"/>
    </row>
    <row r="26" spans="1:7" ht="18.75">
      <c r="A26" s="16" t="s">
        <v>73</v>
      </c>
      <c r="B26" s="17">
        <v>78</v>
      </c>
      <c r="C26" s="8">
        <f t="shared" si="0"/>
        <v>101.4</v>
      </c>
      <c r="D26" s="1"/>
      <c r="E26" s="1"/>
      <c r="F26" s="1"/>
      <c r="G26" s="1"/>
    </row>
    <row r="27" spans="1:7" ht="18.75">
      <c r="A27" s="16" t="s">
        <v>74</v>
      </c>
      <c r="B27" s="17">
        <v>118.8</v>
      </c>
      <c r="C27" s="8">
        <f t="shared" si="0"/>
        <v>154.44</v>
      </c>
      <c r="D27" s="1"/>
      <c r="E27" s="1"/>
      <c r="F27" s="1"/>
      <c r="G27" s="1"/>
    </row>
    <row r="28" spans="1:7" ht="18.75">
      <c r="A28" s="69" t="s">
        <v>15</v>
      </c>
      <c r="B28" s="70"/>
      <c r="C28" s="11">
        <f t="shared" si="0"/>
        <v>0</v>
      </c>
      <c r="D28" s="1"/>
      <c r="E28" s="1"/>
      <c r="F28" s="1"/>
      <c r="G28" s="1"/>
    </row>
    <row r="29" spans="1:7" ht="18.75">
      <c r="A29" s="18" t="s">
        <v>16</v>
      </c>
      <c r="B29" s="19">
        <v>92.5</v>
      </c>
      <c r="C29" s="8">
        <f t="shared" si="0"/>
        <v>120.25</v>
      </c>
      <c r="D29" s="1"/>
      <c r="E29" s="1"/>
      <c r="F29" s="1"/>
      <c r="G29" s="1"/>
    </row>
    <row r="30" spans="1:7" ht="18.75">
      <c r="A30" s="18" t="s">
        <v>17</v>
      </c>
      <c r="B30" s="19">
        <v>92.48</v>
      </c>
      <c r="C30" s="8">
        <f t="shared" si="0"/>
        <v>120.224</v>
      </c>
      <c r="D30" s="1"/>
      <c r="E30" s="1"/>
      <c r="F30" s="1"/>
      <c r="G30" s="1"/>
    </row>
    <row r="31" spans="1:7" ht="18.75">
      <c r="A31" s="18" t="s">
        <v>18</v>
      </c>
      <c r="B31" s="19">
        <v>81.099999999999994</v>
      </c>
      <c r="C31" s="8">
        <f t="shared" si="0"/>
        <v>105.42999999999999</v>
      </c>
      <c r="D31" s="1"/>
      <c r="E31" s="1"/>
      <c r="F31" s="1"/>
      <c r="G31" s="1"/>
    </row>
    <row r="32" spans="1:7" ht="18.75">
      <c r="A32" s="18" t="s">
        <v>19</v>
      </c>
      <c r="B32" s="19">
        <v>96.6</v>
      </c>
      <c r="C32" s="8">
        <f t="shared" si="0"/>
        <v>125.58</v>
      </c>
      <c r="D32" s="1"/>
      <c r="E32" s="1"/>
      <c r="F32" s="1"/>
      <c r="G32" s="1"/>
    </row>
    <row r="33" spans="1:7" ht="18.75">
      <c r="A33" s="18" t="s">
        <v>20</v>
      </c>
      <c r="B33" s="19">
        <v>110</v>
      </c>
      <c r="C33" s="8">
        <f t="shared" si="0"/>
        <v>143</v>
      </c>
      <c r="D33" s="1"/>
      <c r="E33" s="1"/>
      <c r="F33" s="1"/>
      <c r="G33" s="1"/>
    </row>
    <row r="34" spans="1:7" ht="18.75">
      <c r="A34" s="18" t="s">
        <v>21</v>
      </c>
      <c r="B34" s="19">
        <v>110</v>
      </c>
      <c r="C34" s="8">
        <f t="shared" si="0"/>
        <v>143</v>
      </c>
      <c r="D34" s="1"/>
      <c r="E34" s="1"/>
      <c r="F34" s="1"/>
      <c r="G34" s="1"/>
    </row>
    <row r="35" spans="1:7" ht="18.75">
      <c r="A35" s="18" t="s">
        <v>22</v>
      </c>
      <c r="B35" s="19">
        <v>106</v>
      </c>
      <c r="C35" s="8">
        <f t="shared" si="0"/>
        <v>137.80000000000001</v>
      </c>
      <c r="D35" s="1"/>
      <c r="E35" s="1"/>
      <c r="F35" s="1"/>
      <c r="G35" s="1"/>
    </row>
    <row r="36" spans="1:7" ht="18.75">
      <c r="A36" s="18" t="s">
        <v>23</v>
      </c>
      <c r="B36" s="19">
        <v>92.5</v>
      </c>
      <c r="C36" s="8">
        <f t="shared" si="0"/>
        <v>120.25</v>
      </c>
      <c r="D36" s="1"/>
      <c r="E36" s="1"/>
      <c r="F36" s="1"/>
      <c r="G36" s="1"/>
    </row>
    <row r="37" spans="1:7" ht="18.75">
      <c r="A37" s="18" t="s">
        <v>24</v>
      </c>
      <c r="B37" s="19">
        <v>81.099999999999994</v>
      </c>
      <c r="C37" s="8">
        <f t="shared" ref="C37:C68" si="1">B37*1.3</f>
        <v>105.42999999999999</v>
      </c>
      <c r="D37" s="1"/>
      <c r="E37" s="1"/>
      <c r="F37" s="1"/>
      <c r="G37" s="1"/>
    </row>
    <row r="38" spans="1:7" ht="18.75">
      <c r="A38" s="18" t="s">
        <v>25</v>
      </c>
      <c r="B38" s="19">
        <v>92.48</v>
      </c>
      <c r="C38" s="8">
        <f t="shared" si="1"/>
        <v>120.224</v>
      </c>
      <c r="D38" s="1"/>
      <c r="E38" s="1"/>
      <c r="F38" s="1"/>
      <c r="G38" s="1"/>
    </row>
    <row r="39" spans="1:7" ht="18.75">
      <c r="A39" s="18" t="s">
        <v>26</v>
      </c>
      <c r="B39" s="19">
        <v>81.099999999999994</v>
      </c>
      <c r="C39" s="8">
        <f t="shared" si="1"/>
        <v>105.42999999999999</v>
      </c>
      <c r="D39" s="1"/>
      <c r="E39" s="1"/>
      <c r="F39" s="1"/>
      <c r="G39" s="1"/>
    </row>
    <row r="40" spans="1:7" ht="18.75">
      <c r="A40" s="18" t="s">
        <v>27</v>
      </c>
      <c r="B40" s="19">
        <v>81.099999999999994</v>
      </c>
      <c r="C40" s="8">
        <f t="shared" si="1"/>
        <v>105.42999999999999</v>
      </c>
      <c r="D40" s="1"/>
      <c r="E40" s="1"/>
      <c r="F40" s="1"/>
      <c r="G40" s="1"/>
    </row>
    <row r="41" spans="1:7" ht="18.75">
      <c r="A41" s="18" t="s">
        <v>28</v>
      </c>
      <c r="B41" s="19">
        <v>92.5</v>
      </c>
      <c r="C41" s="8">
        <f t="shared" si="1"/>
        <v>120.25</v>
      </c>
      <c r="D41" s="1"/>
      <c r="E41" s="1"/>
      <c r="F41" s="1"/>
      <c r="G41" s="1"/>
    </row>
    <row r="42" spans="1:7" ht="18.75">
      <c r="A42" s="18" t="s">
        <v>29</v>
      </c>
      <c r="B42" s="19">
        <v>81.099999999999994</v>
      </c>
      <c r="C42" s="8">
        <f t="shared" si="1"/>
        <v>105.42999999999999</v>
      </c>
      <c r="D42" s="1"/>
      <c r="E42" s="1"/>
      <c r="F42" s="1"/>
      <c r="G42" s="1"/>
    </row>
    <row r="43" spans="1:7" ht="18.75">
      <c r="A43" s="18" t="s">
        <v>30</v>
      </c>
      <c r="B43" s="19">
        <v>107.8</v>
      </c>
      <c r="C43" s="8">
        <f t="shared" si="1"/>
        <v>140.14000000000001</v>
      </c>
      <c r="D43" s="1"/>
      <c r="E43" s="1"/>
      <c r="F43" s="1"/>
      <c r="G43" s="1"/>
    </row>
    <row r="44" spans="1:7" ht="18.75">
      <c r="A44" s="18" t="s">
        <v>31</v>
      </c>
      <c r="B44" s="19">
        <v>81.099999999999994</v>
      </c>
      <c r="C44" s="8">
        <f t="shared" si="1"/>
        <v>105.42999999999999</v>
      </c>
      <c r="D44" s="1"/>
      <c r="E44" s="1"/>
      <c r="F44" s="1"/>
      <c r="G44" s="1"/>
    </row>
    <row r="45" spans="1:7" ht="18.75">
      <c r="A45" s="18" t="s">
        <v>32</v>
      </c>
      <c r="B45" s="19">
        <v>92.5</v>
      </c>
      <c r="C45" s="8">
        <f t="shared" si="1"/>
        <v>120.25</v>
      </c>
      <c r="D45" s="1"/>
      <c r="E45" s="1"/>
      <c r="F45" s="1"/>
      <c r="G45" s="1"/>
    </row>
    <row r="46" spans="1:7" ht="18.75">
      <c r="A46" s="18" t="s">
        <v>33</v>
      </c>
      <c r="B46" s="19">
        <v>81.099999999999994</v>
      </c>
      <c r="C46" s="8">
        <f t="shared" si="1"/>
        <v>105.42999999999999</v>
      </c>
      <c r="D46" s="1"/>
      <c r="E46" s="1"/>
      <c r="F46" s="1"/>
      <c r="G46" s="1"/>
    </row>
    <row r="47" spans="1:7" ht="18.75">
      <c r="A47" s="18" t="s">
        <v>34</v>
      </c>
      <c r="B47" s="19">
        <v>92.5</v>
      </c>
      <c r="C47" s="8">
        <f t="shared" si="1"/>
        <v>120.25</v>
      </c>
      <c r="D47" s="1"/>
      <c r="E47" s="1"/>
      <c r="F47" s="1"/>
      <c r="G47" s="1"/>
    </row>
    <row r="48" spans="1:7" ht="18.75">
      <c r="A48" s="18" t="s">
        <v>35</v>
      </c>
      <c r="B48" s="19">
        <v>92.5</v>
      </c>
      <c r="C48" s="8">
        <f t="shared" si="1"/>
        <v>120.25</v>
      </c>
      <c r="D48" s="1"/>
      <c r="E48" s="1"/>
      <c r="F48" s="1"/>
      <c r="G48" s="1"/>
    </row>
    <row r="49" spans="1:7" ht="18.75">
      <c r="A49" s="18" t="s">
        <v>36</v>
      </c>
      <c r="B49" s="19">
        <v>92.48</v>
      </c>
      <c r="C49" s="8">
        <f t="shared" si="1"/>
        <v>120.224</v>
      </c>
      <c r="D49" s="1"/>
      <c r="E49" s="1"/>
      <c r="F49" s="1"/>
      <c r="G49" s="1"/>
    </row>
    <row r="50" spans="1:7" ht="18.75">
      <c r="A50" s="18" t="s">
        <v>37</v>
      </c>
      <c r="B50" s="19">
        <v>81.099999999999994</v>
      </c>
      <c r="C50" s="8">
        <f t="shared" si="1"/>
        <v>105.42999999999999</v>
      </c>
      <c r="D50" s="1"/>
      <c r="E50" s="1"/>
      <c r="F50" s="1"/>
      <c r="G50" s="1"/>
    </row>
    <row r="51" spans="1:7" ht="18.75">
      <c r="A51" s="18" t="s">
        <v>38</v>
      </c>
      <c r="B51" s="19">
        <v>92.03</v>
      </c>
      <c r="C51" s="8">
        <f t="shared" si="1"/>
        <v>119.63900000000001</v>
      </c>
      <c r="D51" s="1"/>
      <c r="E51" s="1"/>
      <c r="F51" s="1"/>
      <c r="G51" s="1"/>
    </row>
    <row r="52" spans="1:7" ht="18.75">
      <c r="A52" s="18" t="s">
        <v>39</v>
      </c>
      <c r="B52" s="19">
        <v>103</v>
      </c>
      <c r="C52" s="8">
        <f t="shared" si="1"/>
        <v>133.9</v>
      </c>
      <c r="D52" s="1"/>
      <c r="E52" s="1"/>
      <c r="F52" s="1"/>
      <c r="G52" s="1"/>
    </row>
    <row r="53" spans="1:7" ht="18.75">
      <c r="A53" s="18" t="s">
        <v>40</v>
      </c>
      <c r="B53" s="19">
        <v>98.56</v>
      </c>
      <c r="C53" s="8">
        <f t="shared" si="1"/>
        <v>128.12800000000001</v>
      </c>
      <c r="D53" s="1"/>
      <c r="E53" s="1"/>
      <c r="F53" s="1"/>
      <c r="G53" s="1"/>
    </row>
    <row r="54" spans="1:7" ht="37.5">
      <c r="A54" s="18" t="s">
        <v>41</v>
      </c>
      <c r="B54" s="19">
        <v>105</v>
      </c>
      <c r="C54" s="8">
        <f t="shared" si="1"/>
        <v>136.5</v>
      </c>
      <c r="D54" s="1"/>
      <c r="E54" s="1"/>
      <c r="F54" s="1"/>
      <c r="G54" s="1"/>
    </row>
    <row r="55" spans="1:7" ht="37.5">
      <c r="A55" s="18" t="s">
        <v>42</v>
      </c>
      <c r="B55" s="19">
        <v>103</v>
      </c>
      <c r="C55" s="8">
        <f t="shared" si="1"/>
        <v>133.9</v>
      </c>
      <c r="D55" s="1"/>
      <c r="E55" s="1"/>
      <c r="F55" s="1"/>
      <c r="G55" s="1"/>
    </row>
    <row r="56" spans="1:7" ht="37.5">
      <c r="A56" s="18" t="s">
        <v>43</v>
      </c>
      <c r="B56" s="19">
        <v>105</v>
      </c>
      <c r="C56" s="8">
        <f t="shared" si="1"/>
        <v>136.5</v>
      </c>
      <c r="D56" s="1"/>
      <c r="E56" s="1"/>
      <c r="F56" s="1"/>
      <c r="G56" s="1"/>
    </row>
    <row r="57" spans="1:7" ht="37.5">
      <c r="A57" s="18" t="s">
        <v>44</v>
      </c>
      <c r="B57" s="19">
        <v>103</v>
      </c>
      <c r="C57" s="8">
        <f t="shared" si="1"/>
        <v>133.9</v>
      </c>
      <c r="D57" s="1"/>
      <c r="E57" s="1"/>
      <c r="F57" s="1"/>
      <c r="G57" s="1"/>
    </row>
    <row r="58" spans="1:7" ht="37.5">
      <c r="A58" s="18" t="s">
        <v>45</v>
      </c>
      <c r="B58" s="19">
        <v>105</v>
      </c>
      <c r="C58" s="8">
        <f t="shared" si="1"/>
        <v>136.5</v>
      </c>
      <c r="D58" s="1"/>
      <c r="E58" s="1"/>
      <c r="F58" s="1"/>
      <c r="G58" s="1"/>
    </row>
    <row r="59" spans="1:7" ht="37.5">
      <c r="A59" s="18" t="s">
        <v>46</v>
      </c>
      <c r="B59" s="19">
        <v>103</v>
      </c>
      <c r="C59" s="8">
        <f t="shared" si="1"/>
        <v>133.9</v>
      </c>
      <c r="D59" s="1"/>
      <c r="E59" s="1"/>
      <c r="F59" s="1"/>
      <c r="G59" s="1"/>
    </row>
    <row r="60" spans="1:7" ht="37.5">
      <c r="A60" s="18" t="s">
        <v>47</v>
      </c>
      <c r="B60" s="19">
        <v>105</v>
      </c>
      <c r="C60" s="8">
        <f t="shared" si="1"/>
        <v>136.5</v>
      </c>
      <c r="D60" s="1"/>
      <c r="E60" s="1"/>
      <c r="F60" s="1"/>
      <c r="G60" s="1"/>
    </row>
    <row r="61" spans="1:7" ht="37.5">
      <c r="A61" s="18" t="s">
        <v>48</v>
      </c>
      <c r="B61" s="19">
        <v>103</v>
      </c>
      <c r="C61" s="8">
        <f t="shared" si="1"/>
        <v>133.9</v>
      </c>
      <c r="D61" s="1"/>
      <c r="E61" s="1"/>
      <c r="F61" s="1"/>
      <c r="G61" s="1"/>
    </row>
    <row r="62" spans="1:7" ht="18.75">
      <c r="A62" s="20" t="s">
        <v>75</v>
      </c>
      <c r="B62" s="21">
        <v>96.25</v>
      </c>
      <c r="C62" s="8">
        <f t="shared" si="1"/>
        <v>125.125</v>
      </c>
      <c r="D62" s="1"/>
      <c r="E62" s="1"/>
      <c r="F62" s="1"/>
      <c r="G62" s="1"/>
    </row>
    <row r="63" spans="1:7" ht="18.75">
      <c r="A63" s="20" t="s">
        <v>76</v>
      </c>
      <c r="B63" s="21">
        <v>92.5</v>
      </c>
      <c r="C63" s="8">
        <f t="shared" si="1"/>
        <v>120.25</v>
      </c>
      <c r="D63" s="1"/>
      <c r="E63" s="1"/>
      <c r="F63" s="1"/>
      <c r="G63" s="1"/>
    </row>
    <row r="64" spans="1:7" ht="18.75">
      <c r="A64" s="20" t="s">
        <v>77</v>
      </c>
      <c r="B64" s="21">
        <v>92.5</v>
      </c>
      <c r="C64" s="8">
        <f t="shared" si="1"/>
        <v>120.25</v>
      </c>
      <c r="D64" s="1"/>
      <c r="E64" s="1"/>
      <c r="F64" s="1"/>
      <c r="G64" s="1"/>
    </row>
    <row r="65" spans="1:7" ht="18.75">
      <c r="A65" s="20" t="s">
        <v>78</v>
      </c>
      <c r="B65" s="21">
        <v>92.48</v>
      </c>
      <c r="C65" s="8">
        <f t="shared" si="1"/>
        <v>120.224</v>
      </c>
      <c r="D65" s="1"/>
      <c r="E65" s="1"/>
      <c r="F65" s="1"/>
      <c r="G65" s="1"/>
    </row>
    <row r="66" spans="1:7" ht="18.75">
      <c r="A66" s="20" t="s">
        <v>79</v>
      </c>
      <c r="B66" s="21">
        <v>81.099999999999994</v>
      </c>
      <c r="C66" s="8">
        <f t="shared" si="1"/>
        <v>105.42999999999999</v>
      </c>
      <c r="D66" s="1"/>
      <c r="E66" s="1"/>
      <c r="F66" s="1"/>
      <c r="G66" s="1"/>
    </row>
    <row r="67" spans="1:7" ht="18.75">
      <c r="A67" s="20" t="s">
        <v>80</v>
      </c>
      <c r="B67" s="21">
        <v>92.5</v>
      </c>
      <c r="C67" s="8">
        <f t="shared" si="1"/>
        <v>120.25</v>
      </c>
      <c r="D67" s="1"/>
      <c r="E67" s="1"/>
      <c r="F67" s="1"/>
      <c r="G67" s="1"/>
    </row>
    <row r="68" spans="1:7" ht="18.75">
      <c r="A68" s="20" t="s">
        <v>81</v>
      </c>
      <c r="B68" s="21">
        <v>81.099999999999994</v>
      </c>
      <c r="C68" s="8">
        <f t="shared" si="1"/>
        <v>105.42999999999999</v>
      </c>
      <c r="D68" s="1"/>
      <c r="E68" s="1"/>
      <c r="F68" s="1"/>
      <c r="G68" s="1"/>
    </row>
    <row r="69" spans="1:7" ht="18.75">
      <c r="A69" s="20" t="s">
        <v>82</v>
      </c>
      <c r="B69" s="21">
        <v>92.5</v>
      </c>
      <c r="C69" s="8">
        <f t="shared" ref="C69:C100" si="2">B69*1.3</f>
        <v>120.25</v>
      </c>
      <c r="D69" s="1"/>
      <c r="E69" s="1"/>
      <c r="F69" s="1"/>
      <c r="G69" s="1"/>
    </row>
    <row r="70" spans="1:7" ht="18.75">
      <c r="A70" s="20" t="s">
        <v>83</v>
      </c>
      <c r="B70" s="21">
        <v>81.099999999999994</v>
      </c>
      <c r="C70" s="8">
        <f t="shared" si="2"/>
        <v>105.42999999999999</v>
      </c>
      <c r="D70" s="1"/>
      <c r="E70" s="1"/>
      <c r="F70" s="1"/>
      <c r="G70" s="1"/>
    </row>
    <row r="71" spans="1:7" ht="18.75">
      <c r="A71" s="20" t="s">
        <v>84</v>
      </c>
      <c r="B71" s="21">
        <v>92.5</v>
      </c>
      <c r="C71" s="8">
        <f t="shared" si="2"/>
        <v>120.25</v>
      </c>
      <c r="D71" s="1"/>
      <c r="E71" s="1"/>
      <c r="F71" s="1"/>
      <c r="G71" s="1"/>
    </row>
    <row r="72" spans="1:7" ht="18.75">
      <c r="A72" s="20" t="s">
        <v>85</v>
      </c>
      <c r="B72" s="21">
        <v>81.099999999999994</v>
      </c>
      <c r="C72" s="8">
        <f t="shared" si="2"/>
        <v>105.42999999999999</v>
      </c>
      <c r="D72" s="1"/>
      <c r="E72" s="1"/>
      <c r="F72" s="1"/>
      <c r="G72" s="1"/>
    </row>
    <row r="73" spans="1:7" ht="18.75">
      <c r="A73" s="20" t="s">
        <v>86</v>
      </c>
      <c r="B73" s="21">
        <v>76.45</v>
      </c>
      <c r="C73" s="8">
        <f t="shared" si="2"/>
        <v>99.385000000000005</v>
      </c>
      <c r="D73" s="1"/>
      <c r="E73" s="1"/>
      <c r="F73" s="1"/>
      <c r="G73" s="1"/>
    </row>
    <row r="74" spans="1:7" ht="18.75">
      <c r="A74" s="20" t="s">
        <v>87</v>
      </c>
      <c r="B74" s="21">
        <v>70.58</v>
      </c>
      <c r="C74" s="8">
        <f t="shared" si="2"/>
        <v>91.754000000000005</v>
      </c>
      <c r="D74" s="1"/>
      <c r="E74" s="1"/>
      <c r="F74" s="1"/>
      <c r="G74" s="1"/>
    </row>
    <row r="75" spans="1:7" ht="18.75">
      <c r="A75" s="20" t="s">
        <v>88</v>
      </c>
      <c r="B75" s="21">
        <v>76.45</v>
      </c>
      <c r="C75" s="8">
        <f t="shared" si="2"/>
        <v>99.385000000000005</v>
      </c>
      <c r="D75" s="1"/>
      <c r="E75" s="1"/>
      <c r="F75" s="1"/>
      <c r="G75" s="1"/>
    </row>
    <row r="76" spans="1:7" ht="18.75">
      <c r="A76" s="20" t="s">
        <v>89</v>
      </c>
      <c r="B76" s="21">
        <v>70.58</v>
      </c>
      <c r="C76" s="8">
        <f t="shared" si="2"/>
        <v>91.754000000000005</v>
      </c>
      <c r="D76" s="1"/>
      <c r="E76" s="1"/>
      <c r="F76" s="1"/>
      <c r="G76" s="1"/>
    </row>
    <row r="77" spans="1:7" ht="18.75">
      <c r="A77" s="20" t="s">
        <v>90</v>
      </c>
      <c r="B77" s="21">
        <v>76.45</v>
      </c>
      <c r="C77" s="8">
        <f t="shared" si="2"/>
        <v>99.385000000000005</v>
      </c>
      <c r="D77" s="1"/>
      <c r="E77" s="1"/>
      <c r="F77" s="1"/>
      <c r="G77" s="1"/>
    </row>
    <row r="78" spans="1:7" ht="18.75">
      <c r="A78" s="20" t="s">
        <v>91</v>
      </c>
      <c r="B78" s="21">
        <v>70.58</v>
      </c>
      <c r="C78" s="8">
        <f t="shared" si="2"/>
        <v>91.754000000000005</v>
      </c>
      <c r="D78" s="1"/>
      <c r="E78" s="1"/>
      <c r="F78" s="1"/>
      <c r="G78" s="1"/>
    </row>
    <row r="79" spans="1:7" ht="18.75">
      <c r="A79" s="20" t="s">
        <v>92</v>
      </c>
      <c r="B79" s="21">
        <v>70.58</v>
      </c>
      <c r="C79" s="8">
        <f t="shared" si="2"/>
        <v>91.754000000000005</v>
      </c>
      <c r="D79" s="1"/>
      <c r="E79" s="1"/>
      <c r="F79" s="1"/>
      <c r="G79" s="1"/>
    </row>
    <row r="80" spans="1:7" ht="18.75">
      <c r="A80" s="20" t="s">
        <v>93</v>
      </c>
      <c r="B80" s="21">
        <v>76.45</v>
      </c>
      <c r="C80" s="8">
        <f t="shared" si="2"/>
        <v>99.385000000000005</v>
      </c>
      <c r="D80" s="1"/>
      <c r="E80" s="1"/>
      <c r="F80" s="1"/>
      <c r="G80" s="1"/>
    </row>
    <row r="81" spans="1:7" ht="18.75">
      <c r="A81" s="20" t="s">
        <v>94</v>
      </c>
      <c r="B81" s="21">
        <v>70.58</v>
      </c>
      <c r="C81" s="8">
        <f t="shared" si="2"/>
        <v>91.754000000000005</v>
      </c>
      <c r="D81" s="1"/>
      <c r="E81" s="1"/>
      <c r="F81" s="1"/>
      <c r="G81" s="1"/>
    </row>
    <row r="82" spans="1:7" ht="18.75">
      <c r="A82" s="20" t="s">
        <v>95</v>
      </c>
      <c r="B82" s="21">
        <v>76.45</v>
      </c>
      <c r="C82" s="8">
        <f t="shared" si="2"/>
        <v>99.385000000000005</v>
      </c>
      <c r="D82" s="1"/>
      <c r="E82" s="1"/>
      <c r="F82" s="1"/>
      <c r="G82" s="1"/>
    </row>
    <row r="83" spans="1:7" ht="18.75">
      <c r="A83" s="20" t="s">
        <v>96</v>
      </c>
      <c r="B83" s="21">
        <v>70.58</v>
      </c>
      <c r="C83" s="8">
        <f t="shared" si="2"/>
        <v>91.754000000000005</v>
      </c>
      <c r="D83" s="1"/>
      <c r="E83" s="1"/>
      <c r="F83" s="1"/>
      <c r="G83" s="1"/>
    </row>
    <row r="84" spans="1:7" ht="18.75">
      <c r="A84" s="20" t="s">
        <v>97</v>
      </c>
      <c r="B84" s="21">
        <v>76.45</v>
      </c>
      <c r="C84" s="8">
        <f t="shared" si="2"/>
        <v>99.385000000000005</v>
      </c>
      <c r="D84" s="1"/>
      <c r="E84" s="1"/>
      <c r="F84" s="1"/>
      <c r="G84" s="1"/>
    </row>
    <row r="85" spans="1:7" ht="18.75">
      <c r="A85" s="20" t="s">
        <v>98</v>
      </c>
      <c r="B85" s="21">
        <v>70.58</v>
      </c>
      <c r="C85" s="8">
        <f t="shared" si="2"/>
        <v>91.754000000000005</v>
      </c>
      <c r="D85" s="1"/>
      <c r="E85" s="1"/>
      <c r="F85" s="1"/>
      <c r="G85" s="1"/>
    </row>
    <row r="86" spans="1:7" ht="18.75">
      <c r="A86" s="20" t="s">
        <v>99</v>
      </c>
      <c r="B86" s="21">
        <v>76.45</v>
      </c>
      <c r="C86" s="8">
        <f t="shared" si="2"/>
        <v>99.385000000000005</v>
      </c>
      <c r="D86" s="1"/>
      <c r="E86" s="1"/>
      <c r="F86" s="1"/>
      <c r="G86" s="1"/>
    </row>
    <row r="87" spans="1:7" ht="18.75">
      <c r="A87" s="20" t="s">
        <v>100</v>
      </c>
      <c r="B87" s="21">
        <v>70.58</v>
      </c>
      <c r="C87" s="8">
        <f t="shared" si="2"/>
        <v>91.754000000000005</v>
      </c>
      <c r="D87" s="1"/>
      <c r="E87" s="1"/>
      <c r="F87" s="1"/>
      <c r="G87" s="1"/>
    </row>
    <row r="88" spans="1:7" ht="18.75">
      <c r="A88" s="20" t="s">
        <v>101</v>
      </c>
      <c r="B88" s="21">
        <v>76.45</v>
      </c>
      <c r="C88" s="8">
        <f t="shared" si="2"/>
        <v>99.385000000000005</v>
      </c>
      <c r="D88" s="1"/>
      <c r="E88" s="1"/>
      <c r="F88" s="1"/>
      <c r="G88" s="1"/>
    </row>
    <row r="89" spans="1:7" ht="18.75">
      <c r="A89" s="20" t="s">
        <v>102</v>
      </c>
      <c r="B89" s="21">
        <v>70.58</v>
      </c>
      <c r="C89" s="8">
        <f t="shared" si="2"/>
        <v>91.754000000000005</v>
      </c>
      <c r="D89" s="1"/>
      <c r="E89" s="1"/>
      <c r="F89" s="1"/>
      <c r="G89" s="1"/>
    </row>
    <row r="90" spans="1:7" ht="18.75">
      <c r="A90" s="20" t="s">
        <v>103</v>
      </c>
      <c r="B90" s="21">
        <v>76.45</v>
      </c>
      <c r="C90" s="8">
        <f t="shared" si="2"/>
        <v>99.385000000000005</v>
      </c>
      <c r="D90" s="1"/>
      <c r="E90" s="1"/>
      <c r="F90" s="1"/>
      <c r="G90" s="1"/>
    </row>
    <row r="91" spans="1:7" ht="18.75">
      <c r="A91" s="20" t="s">
        <v>104</v>
      </c>
      <c r="B91" s="21">
        <v>70.58</v>
      </c>
      <c r="C91" s="8">
        <f t="shared" si="2"/>
        <v>91.754000000000005</v>
      </c>
      <c r="D91" s="1"/>
      <c r="E91" s="1"/>
      <c r="F91" s="1"/>
      <c r="G91" s="1"/>
    </row>
    <row r="92" spans="1:7" ht="18.75">
      <c r="A92" s="20" t="s">
        <v>105</v>
      </c>
      <c r="B92" s="21">
        <v>76.45</v>
      </c>
      <c r="C92" s="8">
        <f t="shared" si="2"/>
        <v>99.385000000000005</v>
      </c>
      <c r="D92" s="1"/>
      <c r="E92" s="1"/>
      <c r="F92" s="1"/>
      <c r="G92" s="1"/>
    </row>
    <row r="93" spans="1:7" ht="18.75">
      <c r="A93" s="20" t="s">
        <v>106</v>
      </c>
      <c r="B93" s="21">
        <v>70.58</v>
      </c>
      <c r="C93" s="8">
        <f t="shared" si="2"/>
        <v>91.754000000000005</v>
      </c>
      <c r="D93" s="1"/>
      <c r="E93" s="1"/>
      <c r="F93" s="1"/>
      <c r="G93" s="1"/>
    </row>
    <row r="94" spans="1:7" ht="18.75">
      <c r="A94" s="20" t="s">
        <v>107</v>
      </c>
      <c r="B94" s="22" t="s">
        <v>107</v>
      </c>
      <c r="C94" s="8" t="e">
        <f t="shared" si="2"/>
        <v>#VALUE!</v>
      </c>
      <c r="D94" s="1"/>
      <c r="E94" s="1"/>
      <c r="F94" s="1"/>
      <c r="G94" s="1"/>
    </row>
    <row r="95" spans="1:7" ht="18.75">
      <c r="A95" s="69" t="s">
        <v>49</v>
      </c>
      <c r="B95" s="70"/>
      <c r="C95" s="11">
        <f t="shared" si="2"/>
        <v>0</v>
      </c>
      <c r="D95" s="1"/>
      <c r="E95" s="1"/>
      <c r="F95" s="1"/>
      <c r="G95" s="1"/>
    </row>
    <row r="96" spans="1:7" ht="18.75">
      <c r="A96" s="23" t="s">
        <v>50</v>
      </c>
      <c r="B96" s="24">
        <v>120</v>
      </c>
      <c r="C96" s="8">
        <f t="shared" si="2"/>
        <v>156</v>
      </c>
      <c r="D96" s="1"/>
      <c r="E96" s="1"/>
      <c r="F96" s="1"/>
      <c r="G96" s="1"/>
    </row>
    <row r="97" spans="1:7" ht="18.75">
      <c r="A97" s="25" t="s">
        <v>108</v>
      </c>
      <c r="B97" s="26">
        <v>126</v>
      </c>
      <c r="C97" s="8">
        <f t="shared" si="2"/>
        <v>163.80000000000001</v>
      </c>
      <c r="D97" s="1"/>
      <c r="E97" s="1"/>
      <c r="F97" s="1"/>
      <c r="G97" s="1"/>
    </row>
    <row r="98" spans="1:7" ht="18.75">
      <c r="A98" s="69" t="s">
        <v>51</v>
      </c>
      <c r="B98" s="70"/>
      <c r="C98" s="11">
        <f t="shared" si="2"/>
        <v>0</v>
      </c>
      <c r="D98" s="1"/>
      <c r="E98" s="1"/>
      <c r="F98" s="1"/>
      <c r="G98" s="1"/>
    </row>
    <row r="99" spans="1:7" ht="18.75">
      <c r="A99" s="27" t="s">
        <v>52</v>
      </c>
      <c r="B99" s="28">
        <v>230</v>
      </c>
      <c r="C99" s="8">
        <f t="shared" si="2"/>
        <v>299</v>
      </c>
      <c r="D99" s="1"/>
      <c r="E99" s="1"/>
      <c r="F99" s="1"/>
      <c r="G99" s="1"/>
    </row>
    <row r="100" spans="1:7" ht="18.75">
      <c r="A100" s="69" t="s">
        <v>53</v>
      </c>
      <c r="B100" s="70"/>
      <c r="C100" s="11">
        <f t="shared" si="2"/>
        <v>0</v>
      </c>
      <c r="D100" s="1"/>
      <c r="E100" s="1"/>
      <c r="F100" s="1"/>
      <c r="G100" s="1"/>
    </row>
    <row r="101" spans="1:7" ht="37.5">
      <c r="A101" s="29" t="s">
        <v>54</v>
      </c>
      <c r="B101" s="30">
        <v>127</v>
      </c>
      <c r="C101" s="8">
        <f t="shared" ref="C101:C119" si="3">B101*1.3</f>
        <v>165.1</v>
      </c>
      <c r="D101" s="1"/>
      <c r="E101" s="1"/>
      <c r="F101" s="1"/>
      <c r="G101" s="1"/>
    </row>
    <row r="102" spans="1:7" ht="37.5">
      <c r="A102" s="29" t="s">
        <v>55</v>
      </c>
      <c r="B102" s="30">
        <v>127</v>
      </c>
      <c r="C102" s="8">
        <f t="shared" si="3"/>
        <v>165.1</v>
      </c>
      <c r="D102" s="1"/>
      <c r="E102" s="1"/>
      <c r="F102" s="1"/>
      <c r="G102" s="1"/>
    </row>
    <row r="103" spans="1:7" ht="37.5">
      <c r="A103" s="29" t="s">
        <v>56</v>
      </c>
      <c r="B103" s="30">
        <v>127</v>
      </c>
      <c r="C103" s="8">
        <f t="shared" si="3"/>
        <v>165.1</v>
      </c>
      <c r="D103" s="1"/>
      <c r="E103" s="1"/>
      <c r="F103" s="1"/>
      <c r="G103" s="1"/>
    </row>
    <row r="104" spans="1:7" ht="37.5">
      <c r="A104" s="31" t="s">
        <v>109</v>
      </c>
      <c r="B104" s="32">
        <v>126.75</v>
      </c>
      <c r="C104" s="8">
        <f t="shared" si="3"/>
        <v>164.77500000000001</v>
      </c>
      <c r="D104" s="1"/>
      <c r="E104" s="1"/>
      <c r="F104" s="1"/>
      <c r="G104" s="1"/>
    </row>
    <row r="105" spans="1:7" ht="37.5">
      <c r="A105" s="31" t="s">
        <v>110</v>
      </c>
      <c r="B105" s="32">
        <v>127</v>
      </c>
      <c r="C105" s="8">
        <f t="shared" si="3"/>
        <v>165.1</v>
      </c>
      <c r="D105" s="1"/>
      <c r="E105" s="1"/>
      <c r="F105" s="1"/>
      <c r="G105" s="1"/>
    </row>
    <row r="106" spans="1:7" ht="18.75">
      <c r="A106" s="69" t="s">
        <v>57</v>
      </c>
      <c r="B106" s="70"/>
      <c r="C106" s="11">
        <f t="shared" si="3"/>
        <v>0</v>
      </c>
      <c r="D106" s="1"/>
      <c r="E106" s="1"/>
      <c r="F106" s="1"/>
      <c r="G106" s="1"/>
    </row>
    <row r="107" spans="1:7" ht="18.75">
      <c r="A107" s="33" t="s">
        <v>58</v>
      </c>
      <c r="B107" s="34">
        <v>121.64</v>
      </c>
      <c r="C107" s="8">
        <f t="shared" si="3"/>
        <v>158.13200000000001</v>
      </c>
      <c r="D107" s="1"/>
      <c r="E107" s="1"/>
      <c r="F107" s="1"/>
      <c r="G107" s="1"/>
    </row>
    <row r="108" spans="1:7" ht="18.75">
      <c r="A108" s="35" t="s">
        <v>111</v>
      </c>
      <c r="B108" s="36">
        <v>121.64</v>
      </c>
      <c r="C108" s="8">
        <f t="shared" si="3"/>
        <v>158.13200000000001</v>
      </c>
      <c r="D108" s="1"/>
      <c r="E108" s="1"/>
      <c r="F108" s="1"/>
      <c r="G108" s="1"/>
    </row>
    <row r="109" spans="1:7" ht="18.75">
      <c r="A109" s="69" t="s">
        <v>59</v>
      </c>
      <c r="B109" s="70"/>
      <c r="C109" s="11">
        <f t="shared" si="3"/>
        <v>0</v>
      </c>
      <c r="D109" s="1"/>
      <c r="E109" s="1"/>
      <c r="F109" s="1"/>
      <c r="G109" s="1"/>
    </row>
    <row r="110" spans="1:7" ht="18.75">
      <c r="A110" s="37" t="s">
        <v>60</v>
      </c>
      <c r="B110" s="38">
        <v>160</v>
      </c>
      <c r="C110" s="8">
        <f t="shared" si="3"/>
        <v>208</v>
      </c>
      <c r="D110" s="1"/>
      <c r="E110" s="1"/>
      <c r="F110" s="1"/>
      <c r="G110" s="1"/>
    </row>
    <row r="111" spans="1:7" ht="37.5">
      <c r="A111" s="39" t="s">
        <v>112</v>
      </c>
      <c r="B111" s="40">
        <v>118.66</v>
      </c>
      <c r="C111" s="8">
        <f t="shared" si="3"/>
        <v>154.25800000000001</v>
      </c>
      <c r="D111" s="1"/>
      <c r="E111" s="1"/>
      <c r="F111" s="1"/>
      <c r="G111" s="1"/>
    </row>
    <row r="112" spans="1:7" ht="18.75">
      <c r="A112" s="69" t="s">
        <v>61</v>
      </c>
      <c r="B112" s="70"/>
      <c r="C112" s="11">
        <f t="shared" si="3"/>
        <v>0</v>
      </c>
      <c r="D112" s="1"/>
      <c r="E112" s="1"/>
      <c r="F112" s="1"/>
      <c r="G112" s="1"/>
    </row>
    <row r="113" spans="1:7" ht="18.75">
      <c r="A113" s="41" t="s">
        <v>62</v>
      </c>
      <c r="B113" s="42">
        <v>155.5</v>
      </c>
      <c r="C113" s="8">
        <f t="shared" si="3"/>
        <v>202.15</v>
      </c>
      <c r="D113" s="1"/>
      <c r="E113" s="1"/>
      <c r="F113" s="1"/>
      <c r="G113" s="1"/>
    </row>
    <row r="114" spans="1:7" ht="18.75">
      <c r="A114" s="43" t="s">
        <v>63</v>
      </c>
      <c r="B114" s="44">
        <v>155.5</v>
      </c>
      <c r="C114" s="8">
        <f t="shared" si="3"/>
        <v>202.15</v>
      </c>
      <c r="D114" s="1"/>
      <c r="E114" s="1"/>
      <c r="F114" s="1"/>
      <c r="G114" s="1"/>
    </row>
    <row r="115" spans="1:7" ht="18.75">
      <c r="A115" s="45" t="s">
        <v>64</v>
      </c>
      <c r="B115" s="46">
        <v>155.5</v>
      </c>
      <c r="C115" s="8">
        <f t="shared" si="3"/>
        <v>202.15</v>
      </c>
      <c r="D115" s="1"/>
      <c r="E115" s="1"/>
      <c r="F115" s="1"/>
      <c r="G115" s="1"/>
    </row>
    <row r="116" spans="1:7" ht="18.75">
      <c r="A116" s="47" t="s">
        <v>113</v>
      </c>
      <c r="B116" s="48">
        <v>160</v>
      </c>
      <c r="C116" s="8">
        <f t="shared" si="3"/>
        <v>208</v>
      </c>
      <c r="D116" s="1"/>
      <c r="E116" s="1"/>
      <c r="F116" s="1"/>
      <c r="G116" s="1"/>
    </row>
    <row r="117" spans="1:7" ht="18.75">
      <c r="A117" s="49" t="s">
        <v>114</v>
      </c>
      <c r="B117" s="50">
        <v>155.5</v>
      </c>
      <c r="C117" s="8">
        <f t="shared" si="3"/>
        <v>202.15</v>
      </c>
      <c r="D117" s="1"/>
      <c r="E117" s="1"/>
      <c r="F117" s="1"/>
      <c r="G117" s="1"/>
    </row>
    <row r="118" spans="1:7" ht="18.75">
      <c r="A118" s="51" t="s">
        <v>115</v>
      </c>
      <c r="B118" s="52">
        <v>155.5</v>
      </c>
      <c r="C118" s="8">
        <f t="shared" si="3"/>
        <v>202.15</v>
      </c>
      <c r="D118" s="1"/>
      <c r="E118" s="1"/>
      <c r="F118" s="1"/>
      <c r="G118" s="1"/>
    </row>
    <row r="119" spans="1:7" ht="18.75">
      <c r="A119" s="69" t="s">
        <v>116</v>
      </c>
      <c r="B119" s="70"/>
      <c r="C119" s="11">
        <f t="shared" si="3"/>
        <v>0</v>
      </c>
      <c r="D119" s="1"/>
      <c r="E119" s="1"/>
      <c r="F119" s="1"/>
      <c r="G119" s="1"/>
    </row>
    <row r="120" spans="1:7" ht="18.75">
      <c r="A120" s="53" t="s">
        <v>117</v>
      </c>
      <c r="B120" s="54">
        <v>205</v>
      </c>
      <c r="C120" s="8">
        <f t="shared" ref="C120:C132" si="4">B120*1.3</f>
        <v>266.5</v>
      </c>
      <c r="D120" s="1"/>
      <c r="E120" s="1"/>
      <c r="F120" s="1"/>
      <c r="G120" s="1"/>
    </row>
    <row r="121" spans="1:7" ht="18.75">
      <c r="A121" s="53" t="s">
        <v>118</v>
      </c>
      <c r="B121" s="54">
        <v>205.56</v>
      </c>
      <c r="C121" s="8">
        <f t="shared" si="4"/>
        <v>267.22800000000001</v>
      </c>
      <c r="D121" s="1"/>
      <c r="E121" s="1"/>
      <c r="F121" s="1"/>
      <c r="G121" s="1"/>
    </row>
    <row r="122" spans="1:7" ht="18.75">
      <c r="A122" s="53" t="s">
        <v>119</v>
      </c>
      <c r="B122" s="54">
        <v>170.85</v>
      </c>
      <c r="C122" s="8">
        <f t="shared" si="4"/>
        <v>222.10499999999999</v>
      </c>
      <c r="D122" s="1"/>
      <c r="E122" s="1"/>
      <c r="F122" s="1"/>
      <c r="G122" s="1"/>
    </row>
    <row r="123" spans="1:7" ht="18.75">
      <c r="A123" s="63" t="s">
        <v>123</v>
      </c>
      <c r="B123" s="62"/>
      <c r="C123" s="11"/>
      <c r="D123" s="1"/>
      <c r="E123" s="1"/>
      <c r="F123" s="1"/>
      <c r="G123" s="1"/>
    </row>
    <row r="124" spans="1:7" ht="18.75">
      <c r="A124" s="61" t="s">
        <v>124</v>
      </c>
      <c r="B124" s="64">
        <v>170</v>
      </c>
      <c r="C124" s="8">
        <v>221</v>
      </c>
      <c r="D124" s="1"/>
      <c r="E124" s="1"/>
      <c r="F124" s="1"/>
      <c r="G124" s="1"/>
    </row>
    <row r="125" spans="1:7" ht="18.75">
      <c r="A125" s="61" t="s">
        <v>125</v>
      </c>
      <c r="B125" s="64">
        <v>170</v>
      </c>
      <c r="C125" s="8">
        <v>221</v>
      </c>
      <c r="D125" s="1"/>
      <c r="E125" s="1"/>
      <c r="F125" s="1"/>
      <c r="G125" s="1"/>
    </row>
    <row r="126" spans="1:7" ht="18.75">
      <c r="A126" s="61" t="s">
        <v>126</v>
      </c>
      <c r="B126" s="64">
        <v>170</v>
      </c>
      <c r="C126" s="8">
        <v>221</v>
      </c>
      <c r="D126" s="1"/>
      <c r="E126" s="1"/>
      <c r="F126" s="1"/>
      <c r="G126" s="1"/>
    </row>
    <row r="127" spans="1:7" ht="18.75">
      <c r="A127" s="63" t="s">
        <v>127</v>
      </c>
      <c r="B127" s="65"/>
      <c r="C127" s="11"/>
      <c r="D127" s="1"/>
      <c r="E127" s="1"/>
      <c r="F127" s="1"/>
      <c r="G127" s="1"/>
    </row>
    <row r="128" spans="1:7" ht="18.75">
      <c r="A128" s="61" t="s">
        <v>128</v>
      </c>
      <c r="B128" s="64">
        <v>210.75</v>
      </c>
      <c r="C128" s="8">
        <v>274</v>
      </c>
      <c r="D128" s="1"/>
      <c r="E128" s="1"/>
      <c r="F128" s="1"/>
      <c r="G128" s="1"/>
    </row>
    <row r="129" spans="1:7" ht="18.75">
      <c r="A129" s="63" t="s">
        <v>129</v>
      </c>
      <c r="B129" s="65"/>
      <c r="C129" s="11"/>
      <c r="D129" s="1"/>
      <c r="E129" s="1"/>
      <c r="F129" s="1"/>
      <c r="G129" s="1"/>
    </row>
    <row r="130" spans="1:7" ht="18.75">
      <c r="A130" s="61" t="s">
        <v>130</v>
      </c>
      <c r="B130" s="64">
        <v>180</v>
      </c>
      <c r="C130" s="8">
        <v>234</v>
      </c>
      <c r="D130" s="1"/>
      <c r="E130" s="1"/>
      <c r="F130" s="1"/>
      <c r="G130" s="1"/>
    </row>
    <row r="131" spans="1:7" ht="18.75">
      <c r="A131" s="69" t="s">
        <v>120</v>
      </c>
      <c r="B131" s="70"/>
      <c r="C131" s="11">
        <f t="shared" si="4"/>
        <v>0</v>
      </c>
      <c r="D131" s="1"/>
      <c r="E131" s="1"/>
      <c r="F131" s="1"/>
      <c r="G131" s="1"/>
    </row>
    <row r="132" spans="1:7" ht="18.75">
      <c r="A132" s="55" t="s">
        <v>121</v>
      </c>
      <c r="B132" s="56">
        <v>159.47999999999999</v>
      </c>
      <c r="C132" s="8">
        <f t="shared" si="4"/>
        <v>207.32399999999998</v>
      </c>
      <c r="D132" s="1"/>
      <c r="E132" s="1"/>
      <c r="F132" s="1"/>
      <c r="G132" s="1"/>
    </row>
    <row r="133" spans="1:7" ht="18.75">
      <c r="A133" s="69" t="s">
        <v>131</v>
      </c>
      <c r="B133" s="70"/>
      <c r="C133" s="11"/>
      <c r="D133" s="1"/>
      <c r="E133" s="1"/>
      <c r="F133" s="1"/>
      <c r="G133" s="1"/>
    </row>
    <row r="134" spans="1:7" ht="18.75">
      <c r="A134" s="57" t="s">
        <v>132</v>
      </c>
      <c r="B134" s="58">
        <v>144</v>
      </c>
      <c r="C134" s="8">
        <v>187.5</v>
      </c>
      <c r="D134" s="1"/>
      <c r="E134" s="1"/>
      <c r="F134" s="1"/>
      <c r="G134" s="1"/>
    </row>
    <row r="135" spans="1:7" ht="18.75">
      <c r="A135" s="67" t="s">
        <v>133</v>
      </c>
      <c r="B135" s="66"/>
      <c r="C135" s="11"/>
      <c r="D135" s="1"/>
      <c r="E135" s="1"/>
      <c r="F135" s="1"/>
      <c r="G135" s="1"/>
    </row>
    <row r="136" spans="1:7" ht="18.75">
      <c r="A136" s="57" t="s">
        <v>134</v>
      </c>
      <c r="B136" s="58">
        <v>89</v>
      </c>
      <c r="C136" s="8">
        <v>116</v>
      </c>
      <c r="D136" s="1"/>
      <c r="E136" s="1"/>
      <c r="F136" s="1"/>
      <c r="G136" s="1"/>
    </row>
    <row r="137" spans="1:7" ht="18.75">
      <c r="A137" s="67" t="s">
        <v>135</v>
      </c>
      <c r="B137" s="66"/>
      <c r="C137" s="11"/>
      <c r="D137" s="1"/>
      <c r="E137" s="1"/>
      <c r="F137" s="1"/>
      <c r="G137" s="1"/>
    </row>
    <row r="138" spans="1:7" ht="18.75">
      <c r="A138" s="57" t="s">
        <v>136</v>
      </c>
      <c r="B138" s="58">
        <v>106</v>
      </c>
      <c r="C138" s="8">
        <v>138</v>
      </c>
      <c r="D138" s="1"/>
      <c r="E138" s="1"/>
      <c r="F138" s="1"/>
      <c r="G138" s="1"/>
    </row>
    <row r="139" spans="1:7" ht="18.75">
      <c r="A139" s="57"/>
      <c r="B139" s="58"/>
      <c r="C139" s="8"/>
      <c r="D139" s="1"/>
      <c r="E139" s="1"/>
      <c r="F139" s="1"/>
      <c r="G139" s="1"/>
    </row>
    <row r="140" spans="1:7" ht="18.75">
      <c r="A140" s="57"/>
      <c r="B140" s="58"/>
      <c r="C140" s="8"/>
      <c r="D140" s="1"/>
      <c r="E140" s="1"/>
      <c r="F140" s="1"/>
      <c r="G140" s="1"/>
    </row>
    <row r="141" spans="1:7" ht="18.75">
      <c r="A141" s="57"/>
      <c r="B141" s="58"/>
      <c r="C141" s="8"/>
      <c r="D141" s="1"/>
      <c r="E141" s="1"/>
      <c r="F141" s="1"/>
      <c r="G141" s="1"/>
    </row>
    <row r="142" spans="1:7" ht="18.75">
      <c r="A142" s="57"/>
      <c r="B142" s="58"/>
      <c r="C142" s="8"/>
      <c r="D142" s="1"/>
      <c r="E142" s="1"/>
      <c r="F142" s="1"/>
      <c r="G142" s="1"/>
    </row>
    <row r="143" spans="1:7" ht="18.75">
      <c r="A143" s="59"/>
      <c r="B143" s="60"/>
      <c r="C143" s="8"/>
      <c r="D143" s="1"/>
      <c r="E143" s="1"/>
      <c r="F143" s="1"/>
      <c r="G143" s="1"/>
    </row>
    <row r="144" spans="1:7" ht="18.75">
      <c r="A144" s="59"/>
      <c r="B144" s="60"/>
      <c r="C144" s="8"/>
      <c r="D144" s="1"/>
      <c r="E144" s="1"/>
      <c r="F144" s="1"/>
      <c r="G144" s="1"/>
    </row>
    <row r="145" spans="1:7" ht="18.75">
      <c r="A145" s="59"/>
      <c r="B145" s="60"/>
      <c r="C145" s="8"/>
      <c r="D145" s="1"/>
      <c r="E145" s="1"/>
      <c r="F145" s="1"/>
      <c r="G145" s="1"/>
    </row>
    <row r="146" spans="1:7" ht="18.75">
      <c r="A146" s="59"/>
      <c r="B146" s="60"/>
      <c r="C146" s="8"/>
      <c r="D146" s="1"/>
      <c r="E146" s="1"/>
      <c r="F146" s="1"/>
      <c r="G146" s="1"/>
    </row>
    <row r="147" spans="1:7" ht="18.75">
      <c r="A147" s="59"/>
      <c r="B147" s="60"/>
      <c r="C147" s="8"/>
      <c r="D147" s="1"/>
      <c r="E147" s="1"/>
      <c r="F147" s="1"/>
      <c r="G147" s="1"/>
    </row>
    <row r="148" spans="1:7" ht="18.75">
      <c r="A148" s="59"/>
      <c r="B148" s="60"/>
      <c r="C148" s="8"/>
      <c r="D148" s="1"/>
      <c r="E148" s="1"/>
      <c r="F148" s="1"/>
      <c r="G148" s="1"/>
    </row>
    <row r="149" spans="1:7" ht="18.75">
      <c r="A149" s="59"/>
      <c r="B149" s="60"/>
      <c r="C149" s="8"/>
      <c r="D149" s="1"/>
      <c r="E149" s="1"/>
      <c r="F149" s="1"/>
      <c r="G149" s="1"/>
    </row>
    <row r="150" spans="1:7" ht="18.75">
      <c r="A150" s="59"/>
      <c r="B150" s="60"/>
      <c r="C150" s="8"/>
      <c r="D150" s="1"/>
      <c r="E150" s="1"/>
      <c r="F150" s="1"/>
      <c r="G150" s="1"/>
    </row>
    <row r="151" spans="1:7" ht="18.75">
      <c r="A151" s="59"/>
      <c r="B151" s="60"/>
      <c r="C151" s="8"/>
      <c r="D151" s="1"/>
      <c r="E151" s="1"/>
      <c r="F151" s="1"/>
      <c r="G151" s="1"/>
    </row>
  </sheetData>
  <mergeCells count="14">
    <mergeCell ref="A2:G2"/>
    <mergeCell ref="A133:B133"/>
    <mergeCell ref="A11:B11"/>
    <mergeCell ref="A9:B9"/>
    <mergeCell ref="A4:B4"/>
    <mergeCell ref="A98:B98"/>
    <mergeCell ref="A95:B95"/>
    <mergeCell ref="A119:B119"/>
    <mergeCell ref="A131:B131"/>
    <mergeCell ref="A109:B109"/>
    <mergeCell ref="A112:B112"/>
    <mergeCell ref="A106:B106"/>
    <mergeCell ref="A100:B100"/>
    <mergeCell ref="A28:B28"/>
  </mergeCells>
  <pageMargins left="0.70866141732283472" right="0.70866141732283472" top="0.74803149606299213" bottom="0.74803149606299213" header="0.31496062992125984" footer="0.31496062992125984"/>
  <pageSetup paperSize="9" scale="5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</cp:lastModifiedBy>
  <cp:lastPrinted>2017-10-24T02:38:05Z</cp:lastPrinted>
  <dcterms:created xsi:type="dcterms:W3CDTF">2017-09-28T07:05:04Z</dcterms:created>
  <dcterms:modified xsi:type="dcterms:W3CDTF">2017-11-27T07:09:31Z</dcterms:modified>
</cp:coreProperties>
</file>