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<sst xmlns="http://schemas.openxmlformats.org/spreadsheetml/2006/main" count="151" uniqueCount="82">
  <si>
    <t>№</t>
  </si>
  <si>
    <t>Товар</t>
  </si>
  <si>
    <t>Кол-во</t>
  </si>
  <si>
    <t>Цена</t>
  </si>
  <si>
    <t>Труба "Термафлекс ФРЗ" P-63 (2 м),25х63</t>
  </si>
  <si>
    <t>пог. м</t>
  </si>
  <si>
    <t>Труба "Термафлекс ФРЗ" С-12 (2 м), 06х12</t>
  </si>
  <si>
    <t>Труба "Термафлекс ФРЗ" С-15 (2 м), 6х15</t>
  </si>
  <si>
    <t>Труба "Термафлекс ФРЗ" С-18 (2 м),6х18</t>
  </si>
  <si>
    <t>Труба "Термафлекс ФРЗ" С-22 (2 м),6х22</t>
  </si>
  <si>
    <t>Труба "Термафлекс ФРЗ" С-28 (2 м),6х28</t>
  </si>
  <si>
    <t>Труба "Термафлекс ФРЗ" С-35 (2 м),6х35</t>
  </si>
  <si>
    <t>Труба "Термафлекс ФРЗ" E-12 (2 м),9х12</t>
  </si>
  <si>
    <t>Труба "Термафлекс ФРЗ" E-15 (2 м),9х15</t>
  </si>
  <si>
    <t>Труба "Термафлекс ФРЗ" E-18 (2 м),9х18</t>
  </si>
  <si>
    <t>Труба "Термафлекс ФРЗ" E-22 (2 м),9х22</t>
  </si>
  <si>
    <t>Труба "Термафлекс ФРЗ" E-28 (2 м),9х28</t>
  </si>
  <si>
    <t>Труба "Термафлекс ФРЗ" E-35 (2 м),9х35</t>
  </si>
  <si>
    <t>Труба "Термафлекс ФРЗ" E-42 (2 м),9х42</t>
  </si>
  <si>
    <t>Труба "Термафлекс ФРЗ" E-48 (2 м),9х48</t>
  </si>
  <si>
    <t>Труба "Термафлекс ФРЗ" E-54 (2 м),9х54</t>
  </si>
  <si>
    <t>Труба "Термафлекс ФРЗ" E-57 (2 м),9х57</t>
  </si>
  <si>
    <t>Труба "Термафлекс ФРЗ" E-60 (2 м),9х60</t>
  </si>
  <si>
    <t>Труба "Термафлекс ФРЗ" E-63 (2 м),9х63</t>
  </si>
  <si>
    <t>Труба "Термафлекс ФРЗ" E-76 (2 м),9х76</t>
  </si>
  <si>
    <t>Труба "Термафлекс ФРЗ" J-12 (2 м),13х12</t>
  </si>
  <si>
    <t>Труба "Термафлекс ФРЗ" J-15 (2 м),13х15</t>
  </si>
  <si>
    <t>Труба "Термафлекс ФРЗ" J-18 (2 м),13х18</t>
  </si>
  <si>
    <t>Труба "Термафлекс ФРЗ" J-22 (2 м),13х22</t>
  </si>
  <si>
    <t>Труба "Термафлекс ФРЗ" J-35 (2 м),13х35</t>
  </si>
  <si>
    <t>Труба "Термафлекс ФРЗ" J-28 (2 м),13х28</t>
  </si>
  <si>
    <t>Труба "Термафлекс ФРЗ" J-42 (2 м),13х42</t>
  </si>
  <si>
    <t>Труба "Термафлекс ФРЗ" J-48 (2 м),13х48</t>
  </si>
  <si>
    <t>Труба "Термафлекс ФРЗ" J-54 (2 м),13х54</t>
  </si>
  <si>
    <t>Труба "Термафлекс ФРЗ" J-57 (2 м),13х57</t>
  </si>
  <si>
    <t>Труба "Термафлекс ФРЗ" J-60 (2 м),13х60</t>
  </si>
  <si>
    <t>Труба "Термафлекс ФРЗ" J-63 (2 м),13х63</t>
  </si>
  <si>
    <t>Труба "Термафлекс ФРЗ" J-76 (2 м),13х76</t>
  </si>
  <si>
    <t>Труба "Термафлекс ФРЗ" J-89 (2 м),13х89</t>
  </si>
  <si>
    <t>Труба "Термафлекс ФРЗ" J-102 (2 м),13х102</t>
  </si>
  <si>
    <t>Труба "Термафлекс ФРЗ" J-108 (2 м),13х108</t>
  </si>
  <si>
    <t>Труба "Термафлекс ФРЗ" J-114 (2 м),13х114</t>
  </si>
  <si>
    <t>Труба "Термафлекс ФРЗ" J-133 (2 м),13х133</t>
  </si>
  <si>
    <t>Труба "Термафлекс ФРЗ" J-159 (2 м),13х159</t>
  </si>
  <si>
    <t>Труба "Термафлекс ФРЗ" N-15 (2 м),20х15</t>
  </si>
  <si>
    <t>Труба "Термафлекс ФРЗ" N-18 (2 м),20х18</t>
  </si>
  <si>
    <t>Труба "Термафлекс ФРЗ" N-22 (2 м),20х22</t>
  </si>
  <si>
    <t>Труба "Термафлекс ФРЗ" N-28 (2 м),20х28</t>
  </si>
  <si>
    <t>Труба "Термафлекс ФРЗ" N-35 (2 м),20х35</t>
  </si>
  <si>
    <t>Труба "Термафлекс ФРЗ" N-42 (2 м),20х42</t>
  </si>
  <si>
    <t>Труба "Термафлекс ФРЗ" N-48 (2 м),20х48</t>
  </si>
  <si>
    <t>Труба "Термафлекс ФРЗ" N-54 (2 м),20х54</t>
  </si>
  <si>
    <t>Труба "Термафлекс ФРЗ" N-57 (2 м),20х57</t>
  </si>
  <si>
    <t>Труба "Термафлекс ФРЗ" N-60 (2 м),20х60</t>
  </si>
  <si>
    <t>Труба "Термафлекс ФРЗ" N-63 (2 м),20х63</t>
  </si>
  <si>
    <t>Труба "Термафлекс ФРЗ" N-76 (2 м),20х76</t>
  </si>
  <si>
    <t>Труба "Термафлекс ФРЗ" N-89 (2 м),20х89</t>
  </si>
  <si>
    <t>Труба "Термафлекс ФРЗ" N-102 (2 м),20х102</t>
  </si>
  <si>
    <t>Труба "Термафлекс ФРЗ" N-108 (2 м),20х108</t>
  </si>
  <si>
    <t>Труба "Термафлекс ФРЗ" N-114 (2 м),20х114</t>
  </si>
  <si>
    <t>Труба "Термафлекс ФРЗ" P-15 (2 м),25х15</t>
  </si>
  <si>
    <t>Труба "Термафлекс ФРЗ" P-18 (2 м),25х18</t>
  </si>
  <si>
    <t>Труба "Термафлекс ФРЗ" P-22 (2 м),25х22</t>
  </si>
  <si>
    <t>Труба "Термафлекс ФРЗ" P-28 (2 м),25х28</t>
  </si>
  <si>
    <t>Труба "Термафлекс ФРЗ" P-35 (2 м),25х35</t>
  </si>
  <si>
    <t>Труба "Термафлекс ФРЗ" P-42 (2 м),25х42</t>
  </si>
  <si>
    <t>Труба "Термафлекс ФРЗ" P-48 (2 м),25х48</t>
  </si>
  <si>
    <t>Труба "Термафлекс ФРЗ" P-54 (2 м).25х54</t>
  </si>
  <si>
    <t>Труба "Термафлекс ФРЗ" P-57 (2 м),25х57</t>
  </si>
  <si>
    <t>Труба "Термафлекс ФРЗ" P-60 (2 м),25х60</t>
  </si>
  <si>
    <t>Труба "Термафлекс ФРЗ" P-76 (2 м),25х76</t>
  </si>
  <si>
    <t>Труба "Термафлекс ФРЗ" P-89 (2 м),25х89</t>
  </si>
  <si>
    <t>Труба "Термафлекс ФРЗ" P-102 (2 м),25х102</t>
  </si>
  <si>
    <t>Труба "Термафлекс ФРЗ" P-108 (2 м),25х108</t>
  </si>
  <si>
    <t>Труба "Термафлекс ФРЗ" P-114 (2 м),25х114</t>
  </si>
  <si>
    <t>Цена с НДС</t>
  </si>
  <si>
    <t>Толщина стенки  6 мм</t>
  </si>
  <si>
    <t>Толщина стенки 9 мм</t>
  </si>
  <si>
    <t>Толщина стенки 13 мм</t>
  </si>
  <si>
    <t>Толщина стенки 20 мм</t>
  </si>
  <si>
    <t>Толщина стенки 25 мм</t>
  </si>
  <si>
    <t>Ед.изм.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</si>
</sst>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"/>
  </numFmts>
  <fonts count="38">
    <font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top"/>
    </xf>
    <xf numFmtId="0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0" fontId="20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top"/>
    </xf>
    <xf numFmtId="0" fontId="20" fillId="0" borderId="1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0" fontId="19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H107"/>
  <sheetViews>
    <sheetView tabSelected="1" zoomScalePageLayoutView="0" workbookViewId="0" topLeftCell="A1">
      <selection activeCell="AL9" sqref="AL9"/>
    </sheetView>
  </sheetViews>
  <sheetFormatPr defaultColWidth="10.66015625" defaultRowHeight="11.25"/>
  <cols>
    <col min="1" max="1" width="5.66015625" style="10" customWidth="1"/>
    <col min="2" max="2" width="5.83203125" style="0" hidden="1" customWidth="1"/>
    <col min="3" max="9" width="5.83203125" style="0" customWidth="1"/>
    <col min="10" max="10" width="18" style="0" customWidth="1"/>
    <col min="11" max="20" width="5.83203125" style="0" hidden="1" customWidth="1"/>
    <col min="21" max="22" width="5.83203125" style="0" customWidth="1"/>
    <col min="23" max="23" width="1.3359375" style="0" customWidth="1"/>
    <col min="24" max="24" width="5.83203125" style="0" hidden="1" customWidth="1"/>
    <col min="25" max="25" width="5.83203125" style="0" customWidth="1"/>
    <col min="26" max="26" width="5.66015625" style="0" customWidth="1"/>
    <col min="27" max="28" width="5.83203125" style="0" hidden="1" customWidth="1"/>
    <col min="29" max="29" width="3.66015625" style="0" hidden="1" customWidth="1"/>
    <col min="30" max="33" width="5.83203125" style="0" hidden="1" customWidth="1"/>
    <col min="34" max="34" width="15.5" style="0" customWidth="1"/>
    <col min="35" max="36" width="5.83203125" style="0" customWidth="1"/>
  </cols>
  <sheetData>
    <row r="1" ht="15" customHeight="1"/>
    <row r="2" spans="1:34" ht="15" customHeight="1">
      <c r="A2" s="20" t="s">
        <v>0</v>
      </c>
      <c r="B2" s="20"/>
      <c r="C2" s="20" t="s">
        <v>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 t="s">
        <v>2</v>
      </c>
      <c r="V2" s="20"/>
      <c r="W2" s="20"/>
      <c r="X2" s="20"/>
      <c r="Y2" s="20" t="s">
        <v>81</v>
      </c>
      <c r="Z2" s="20"/>
      <c r="AA2" s="20"/>
      <c r="AB2" s="20" t="s">
        <v>3</v>
      </c>
      <c r="AC2" s="20"/>
      <c r="AD2" s="20"/>
      <c r="AE2" s="20"/>
      <c r="AF2" s="20"/>
      <c r="AG2" s="20"/>
      <c r="AH2" s="14" t="s">
        <v>75</v>
      </c>
    </row>
    <row r="3" spans="1:34" ht="15" customHeight="1">
      <c r="A3" s="3"/>
      <c r="B3" s="3"/>
      <c r="C3" s="19" t="s">
        <v>76</v>
      </c>
      <c r="D3" s="19"/>
      <c r="E3" s="19"/>
      <c r="F3" s="19"/>
      <c r="G3" s="19"/>
      <c r="H3" s="19"/>
      <c r="I3" s="19"/>
      <c r="J3" s="19"/>
      <c r="K3" s="3"/>
      <c r="L3" s="3"/>
      <c r="M3" s="3"/>
      <c r="N3" s="3"/>
      <c r="O3" s="3"/>
      <c r="P3" s="3"/>
      <c r="Q3" s="3"/>
      <c r="R3" s="3"/>
      <c r="S3" s="3"/>
      <c r="T3" s="3"/>
      <c r="U3" s="20"/>
      <c r="V3" s="20"/>
      <c r="W3" s="20"/>
      <c r="X3" s="3"/>
      <c r="Y3" s="20"/>
      <c r="Z3" s="20"/>
      <c r="AA3" s="3"/>
      <c r="AB3" s="20"/>
      <c r="AC3" s="20"/>
      <c r="AD3" s="3"/>
      <c r="AE3" s="3"/>
      <c r="AF3" s="3"/>
      <c r="AG3" s="3"/>
      <c r="AH3" s="2"/>
    </row>
    <row r="4" spans="1:34" ht="15" customHeight="1">
      <c r="A4" s="16">
        <v>1</v>
      </c>
      <c r="B4" s="16"/>
      <c r="C4" s="21" t="s">
        <v>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6">
        <v>1</v>
      </c>
      <c r="V4" s="16"/>
      <c r="W4" s="16"/>
      <c r="X4" s="16"/>
      <c r="Y4" s="17" t="s">
        <v>5</v>
      </c>
      <c r="Z4" s="17"/>
      <c r="AA4" s="17"/>
      <c r="AB4" s="18">
        <v>20.46</v>
      </c>
      <c r="AC4" s="18"/>
      <c r="AD4" s="18"/>
      <c r="AE4" s="18"/>
      <c r="AF4" s="18"/>
      <c r="AG4" s="18"/>
      <c r="AH4" s="4">
        <f>AB4*1.35</f>
        <v>27.621000000000002</v>
      </c>
    </row>
    <row r="5" spans="1:34" ht="15" customHeight="1">
      <c r="A5" s="12">
        <v>2</v>
      </c>
      <c r="B5" s="13"/>
      <c r="C5" s="21" t="s">
        <v>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16">
        <v>1</v>
      </c>
      <c r="V5" s="16"/>
      <c r="W5" s="16"/>
      <c r="X5" s="16"/>
      <c r="Y5" s="17" t="s">
        <v>5</v>
      </c>
      <c r="Z5" s="17"/>
      <c r="AA5" s="17"/>
      <c r="AB5" s="18">
        <v>20.56</v>
      </c>
      <c r="AC5" s="18"/>
      <c r="AD5" s="18"/>
      <c r="AE5" s="18"/>
      <c r="AF5" s="18"/>
      <c r="AG5" s="18"/>
      <c r="AH5" s="4">
        <f aca="true" t="shared" si="0" ref="AH5:AH68">AB5*1.35</f>
        <v>27.756</v>
      </c>
    </row>
    <row r="6" spans="1:34" ht="15" customHeight="1">
      <c r="A6" s="12">
        <v>3</v>
      </c>
      <c r="B6" s="13"/>
      <c r="C6" s="21" t="s">
        <v>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6">
        <v>1</v>
      </c>
      <c r="V6" s="16"/>
      <c r="W6" s="16"/>
      <c r="X6" s="16"/>
      <c r="Y6" s="17" t="s">
        <v>5</v>
      </c>
      <c r="Z6" s="17"/>
      <c r="AA6" s="17"/>
      <c r="AB6" s="18">
        <v>21.42</v>
      </c>
      <c r="AC6" s="18"/>
      <c r="AD6" s="18"/>
      <c r="AE6" s="18"/>
      <c r="AF6" s="18"/>
      <c r="AG6" s="18"/>
      <c r="AH6" s="4">
        <f t="shared" si="0"/>
        <v>28.917000000000005</v>
      </c>
    </row>
    <row r="7" spans="1:34" ht="15" customHeight="1">
      <c r="A7" s="16">
        <v>4</v>
      </c>
      <c r="B7" s="16"/>
      <c r="C7" s="21" t="s">
        <v>9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6">
        <v>1</v>
      </c>
      <c r="V7" s="16"/>
      <c r="W7" s="16"/>
      <c r="X7" s="16"/>
      <c r="Y7" s="17" t="s">
        <v>5</v>
      </c>
      <c r="Z7" s="17"/>
      <c r="AA7" s="17"/>
      <c r="AB7" s="18">
        <v>22.67</v>
      </c>
      <c r="AC7" s="18"/>
      <c r="AD7" s="18"/>
      <c r="AE7" s="18"/>
      <c r="AF7" s="18"/>
      <c r="AG7" s="18"/>
      <c r="AH7" s="4">
        <f t="shared" si="0"/>
        <v>30.604500000000005</v>
      </c>
    </row>
    <row r="8" spans="1:34" ht="15" customHeight="1">
      <c r="A8" s="16">
        <v>5</v>
      </c>
      <c r="B8" s="16"/>
      <c r="C8" s="21" t="s">
        <v>10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16">
        <v>1</v>
      </c>
      <c r="V8" s="16"/>
      <c r="W8" s="16"/>
      <c r="X8" s="16"/>
      <c r="Y8" s="17" t="s">
        <v>5</v>
      </c>
      <c r="Z8" s="17"/>
      <c r="AA8" s="17"/>
      <c r="AB8" s="18">
        <v>28.35</v>
      </c>
      <c r="AC8" s="18"/>
      <c r="AD8" s="18"/>
      <c r="AE8" s="18"/>
      <c r="AF8" s="18"/>
      <c r="AG8" s="18"/>
      <c r="AH8" s="4">
        <f t="shared" si="0"/>
        <v>38.27250000000001</v>
      </c>
    </row>
    <row r="9" spans="1:34" ht="15" customHeight="1">
      <c r="A9" s="16">
        <v>6</v>
      </c>
      <c r="B9" s="16"/>
      <c r="C9" s="21" t="s">
        <v>11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6">
        <v>1</v>
      </c>
      <c r="V9" s="16"/>
      <c r="W9" s="16"/>
      <c r="X9" s="16"/>
      <c r="Y9" s="17" t="s">
        <v>5</v>
      </c>
      <c r="Z9" s="17"/>
      <c r="AA9" s="17"/>
      <c r="AB9" s="18">
        <v>34</v>
      </c>
      <c r="AC9" s="18"/>
      <c r="AD9" s="18"/>
      <c r="AE9" s="18"/>
      <c r="AF9" s="18"/>
      <c r="AG9" s="18"/>
      <c r="AH9" s="4">
        <f t="shared" si="0"/>
        <v>45.900000000000006</v>
      </c>
    </row>
    <row r="10" spans="1:34" ht="15" customHeight="1">
      <c r="A10" s="7"/>
      <c r="B10" s="5"/>
      <c r="C10" s="15" t="s">
        <v>77</v>
      </c>
      <c r="D10" s="15"/>
      <c r="E10" s="15"/>
      <c r="F10" s="15"/>
      <c r="G10" s="15"/>
      <c r="H10" s="15"/>
      <c r="I10" s="15"/>
      <c r="J10" s="15"/>
      <c r="K10" s="6"/>
      <c r="L10" s="6"/>
      <c r="M10" s="6"/>
      <c r="N10" s="6"/>
      <c r="O10" s="6"/>
      <c r="P10" s="6"/>
      <c r="Q10" s="6"/>
      <c r="R10" s="6"/>
      <c r="S10" s="6"/>
      <c r="T10" s="6"/>
      <c r="U10" s="16"/>
      <c r="V10" s="16"/>
      <c r="W10" s="16"/>
      <c r="X10" s="5"/>
      <c r="Y10" s="17"/>
      <c r="Z10" s="17"/>
      <c r="AA10" s="7"/>
      <c r="AB10" s="18"/>
      <c r="AC10" s="18"/>
      <c r="AD10" s="8"/>
      <c r="AE10" s="8"/>
      <c r="AF10" s="8"/>
      <c r="AG10" s="8"/>
      <c r="AH10" s="4">
        <f t="shared" si="0"/>
        <v>0</v>
      </c>
    </row>
    <row r="11" spans="1:34" ht="15" customHeight="1">
      <c r="A11" s="7">
        <v>1</v>
      </c>
      <c r="B11" s="5"/>
      <c r="C11" s="22" t="s">
        <v>12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6">
        <v>1</v>
      </c>
      <c r="V11" s="16"/>
      <c r="W11" s="16"/>
      <c r="X11" s="16"/>
      <c r="Y11" s="17" t="s">
        <v>5</v>
      </c>
      <c r="Z11" s="17"/>
      <c r="AA11" s="17"/>
      <c r="AB11" s="18">
        <v>19.74</v>
      </c>
      <c r="AC11" s="18"/>
      <c r="AD11" s="18"/>
      <c r="AE11" s="18"/>
      <c r="AF11" s="18"/>
      <c r="AG11" s="18"/>
      <c r="AH11" s="4">
        <f t="shared" si="0"/>
        <v>26.649</v>
      </c>
    </row>
    <row r="12" spans="1:34" ht="15" customHeight="1">
      <c r="A12" s="16">
        <v>2</v>
      </c>
      <c r="B12" s="16"/>
      <c r="C12" s="22" t="s">
        <v>13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6">
        <v>1</v>
      </c>
      <c r="V12" s="16"/>
      <c r="W12" s="16"/>
      <c r="X12" s="16"/>
      <c r="Y12" s="17" t="s">
        <v>5</v>
      </c>
      <c r="Z12" s="17"/>
      <c r="AA12" s="17"/>
      <c r="AB12" s="18">
        <v>28.46</v>
      </c>
      <c r="AC12" s="18"/>
      <c r="AD12" s="18"/>
      <c r="AE12" s="18"/>
      <c r="AF12" s="18"/>
      <c r="AG12" s="18"/>
      <c r="AH12" s="4">
        <f t="shared" si="0"/>
        <v>38.42100000000001</v>
      </c>
    </row>
    <row r="13" spans="1:34" ht="15" customHeight="1">
      <c r="A13" s="16">
        <v>3</v>
      </c>
      <c r="B13" s="16"/>
      <c r="C13" s="22" t="s">
        <v>14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6">
        <v>1</v>
      </c>
      <c r="V13" s="16"/>
      <c r="W13" s="16"/>
      <c r="X13" s="16"/>
      <c r="Y13" s="17" t="s">
        <v>5</v>
      </c>
      <c r="Z13" s="17"/>
      <c r="AA13" s="17"/>
      <c r="AB13" s="18">
        <v>30.58</v>
      </c>
      <c r="AC13" s="18"/>
      <c r="AD13" s="18"/>
      <c r="AE13" s="18"/>
      <c r="AF13" s="18"/>
      <c r="AG13" s="18"/>
      <c r="AH13" s="4">
        <f t="shared" si="0"/>
        <v>41.283</v>
      </c>
    </row>
    <row r="14" spans="1:34" ht="15" customHeight="1">
      <c r="A14" s="16">
        <v>4</v>
      </c>
      <c r="B14" s="16"/>
      <c r="C14" s="22" t="s">
        <v>15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16">
        <v>1</v>
      </c>
      <c r="V14" s="16"/>
      <c r="W14" s="16"/>
      <c r="X14" s="16"/>
      <c r="Y14" s="17" t="s">
        <v>5</v>
      </c>
      <c r="Z14" s="17"/>
      <c r="AA14" s="17"/>
      <c r="AB14" s="18">
        <v>32.73</v>
      </c>
      <c r="AC14" s="18"/>
      <c r="AD14" s="18"/>
      <c r="AE14" s="18"/>
      <c r="AF14" s="18"/>
      <c r="AG14" s="18"/>
      <c r="AH14" s="4">
        <f t="shared" si="0"/>
        <v>44.1855</v>
      </c>
    </row>
    <row r="15" spans="1:34" ht="15" customHeight="1">
      <c r="A15" s="16">
        <v>5</v>
      </c>
      <c r="B15" s="16"/>
      <c r="C15" s="22" t="s">
        <v>16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6">
        <v>1</v>
      </c>
      <c r="V15" s="16"/>
      <c r="W15" s="16"/>
      <c r="X15" s="16"/>
      <c r="Y15" s="17" t="s">
        <v>5</v>
      </c>
      <c r="Z15" s="17"/>
      <c r="AA15" s="17"/>
      <c r="AB15" s="18">
        <v>40.56</v>
      </c>
      <c r="AC15" s="18"/>
      <c r="AD15" s="18"/>
      <c r="AE15" s="18"/>
      <c r="AF15" s="18"/>
      <c r="AG15" s="18"/>
      <c r="AH15" s="4">
        <f t="shared" si="0"/>
        <v>54.75600000000001</v>
      </c>
    </row>
    <row r="16" spans="1:34" ht="15" customHeight="1">
      <c r="A16" s="16">
        <v>6</v>
      </c>
      <c r="B16" s="16"/>
      <c r="C16" s="22" t="s">
        <v>17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6">
        <v>1</v>
      </c>
      <c r="V16" s="16"/>
      <c r="W16" s="16"/>
      <c r="X16" s="16"/>
      <c r="Y16" s="17" t="s">
        <v>5</v>
      </c>
      <c r="Z16" s="17"/>
      <c r="AA16" s="17"/>
      <c r="AB16" s="18">
        <v>50.66</v>
      </c>
      <c r="AC16" s="18"/>
      <c r="AD16" s="18"/>
      <c r="AE16" s="18"/>
      <c r="AF16" s="18"/>
      <c r="AG16" s="18"/>
      <c r="AH16" s="4">
        <f t="shared" si="0"/>
        <v>68.391</v>
      </c>
    </row>
    <row r="17" spans="1:34" ht="15" customHeight="1">
      <c r="A17" s="16">
        <v>7</v>
      </c>
      <c r="B17" s="16"/>
      <c r="C17" s="22" t="s">
        <v>18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6">
        <v>1</v>
      </c>
      <c r="V17" s="16"/>
      <c r="W17" s="16"/>
      <c r="X17" s="16"/>
      <c r="Y17" s="17" t="s">
        <v>5</v>
      </c>
      <c r="Z17" s="17"/>
      <c r="AA17" s="17"/>
      <c r="AB17" s="18">
        <v>58.12</v>
      </c>
      <c r="AC17" s="18"/>
      <c r="AD17" s="18"/>
      <c r="AE17" s="18"/>
      <c r="AF17" s="18"/>
      <c r="AG17" s="18"/>
      <c r="AH17" s="4">
        <f t="shared" si="0"/>
        <v>78.462</v>
      </c>
    </row>
    <row r="18" spans="1:34" ht="15" customHeight="1">
      <c r="A18" s="16">
        <v>8</v>
      </c>
      <c r="B18" s="16"/>
      <c r="C18" s="22" t="s">
        <v>19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6">
        <v>1</v>
      </c>
      <c r="V18" s="16"/>
      <c r="W18" s="16"/>
      <c r="X18" s="16"/>
      <c r="Y18" s="17" t="s">
        <v>5</v>
      </c>
      <c r="Z18" s="17"/>
      <c r="AA18" s="17"/>
      <c r="AB18" s="18">
        <v>64.8</v>
      </c>
      <c r="AC18" s="18"/>
      <c r="AD18" s="18"/>
      <c r="AE18" s="18"/>
      <c r="AF18" s="18"/>
      <c r="AG18" s="18"/>
      <c r="AH18" s="4">
        <f t="shared" si="0"/>
        <v>87.48</v>
      </c>
    </row>
    <row r="19" spans="1:34" ht="15" customHeight="1">
      <c r="A19" s="16">
        <v>9</v>
      </c>
      <c r="B19" s="16"/>
      <c r="C19" s="22" t="s">
        <v>20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16">
        <v>1</v>
      </c>
      <c r="V19" s="16"/>
      <c r="W19" s="16"/>
      <c r="X19" s="16"/>
      <c r="Y19" s="17" t="s">
        <v>5</v>
      </c>
      <c r="Z19" s="17"/>
      <c r="AA19" s="17"/>
      <c r="AB19" s="18">
        <v>71.49</v>
      </c>
      <c r="AC19" s="18"/>
      <c r="AD19" s="18"/>
      <c r="AE19" s="18"/>
      <c r="AF19" s="18"/>
      <c r="AG19" s="18"/>
      <c r="AH19" s="4">
        <f t="shared" si="0"/>
        <v>96.5115</v>
      </c>
    </row>
    <row r="20" spans="1:34" ht="15" customHeight="1">
      <c r="A20" s="16">
        <v>10</v>
      </c>
      <c r="B20" s="16"/>
      <c r="C20" s="22" t="s">
        <v>21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16">
        <v>1</v>
      </c>
      <c r="V20" s="16"/>
      <c r="W20" s="16"/>
      <c r="X20" s="16"/>
      <c r="Y20" s="17" t="s">
        <v>5</v>
      </c>
      <c r="Z20" s="17"/>
      <c r="AA20" s="17"/>
      <c r="AB20" s="18">
        <v>72.81</v>
      </c>
      <c r="AC20" s="18"/>
      <c r="AD20" s="18"/>
      <c r="AE20" s="18"/>
      <c r="AF20" s="18"/>
      <c r="AG20" s="18"/>
      <c r="AH20" s="4">
        <f t="shared" si="0"/>
        <v>98.29350000000001</v>
      </c>
    </row>
    <row r="21" spans="1:34" ht="15" customHeight="1">
      <c r="A21" s="16">
        <v>11</v>
      </c>
      <c r="B21" s="16"/>
      <c r="C21" s="22" t="s">
        <v>22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16">
        <v>1</v>
      </c>
      <c r="V21" s="16"/>
      <c r="W21" s="16"/>
      <c r="X21" s="16"/>
      <c r="Y21" s="17" t="s">
        <v>5</v>
      </c>
      <c r="Z21" s="17"/>
      <c r="AA21" s="17"/>
      <c r="AB21" s="18">
        <v>77.64</v>
      </c>
      <c r="AC21" s="18"/>
      <c r="AD21" s="18"/>
      <c r="AE21" s="18"/>
      <c r="AF21" s="18"/>
      <c r="AG21" s="18"/>
      <c r="AH21" s="4">
        <f t="shared" si="0"/>
        <v>104.81400000000001</v>
      </c>
    </row>
    <row r="22" spans="1:34" ht="15" customHeight="1">
      <c r="A22" s="16">
        <v>12</v>
      </c>
      <c r="B22" s="16"/>
      <c r="C22" s="22" t="s">
        <v>23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16">
        <v>1</v>
      </c>
      <c r="V22" s="16"/>
      <c r="W22" s="16"/>
      <c r="X22" s="16"/>
      <c r="Y22" s="17" t="s">
        <v>5</v>
      </c>
      <c r="Z22" s="17"/>
      <c r="AA22" s="17"/>
      <c r="AB22" s="18">
        <v>82.31</v>
      </c>
      <c r="AC22" s="18"/>
      <c r="AD22" s="18"/>
      <c r="AE22" s="18"/>
      <c r="AF22" s="18"/>
      <c r="AG22" s="18"/>
      <c r="AH22" s="4">
        <f t="shared" si="0"/>
        <v>111.11850000000001</v>
      </c>
    </row>
    <row r="23" spans="1:34" ht="15" customHeight="1">
      <c r="A23" s="16">
        <v>13</v>
      </c>
      <c r="B23" s="16"/>
      <c r="C23" s="22" t="s">
        <v>24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16">
        <v>1</v>
      </c>
      <c r="V23" s="16"/>
      <c r="W23" s="16"/>
      <c r="X23" s="16"/>
      <c r="Y23" s="17" t="s">
        <v>5</v>
      </c>
      <c r="Z23" s="17"/>
      <c r="AA23" s="17"/>
      <c r="AB23" s="18">
        <v>97.92</v>
      </c>
      <c r="AC23" s="18"/>
      <c r="AD23" s="18"/>
      <c r="AE23" s="18"/>
      <c r="AF23" s="18"/>
      <c r="AG23" s="18"/>
      <c r="AH23" s="4">
        <f t="shared" si="0"/>
        <v>132.192</v>
      </c>
    </row>
    <row r="24" spans="1:34" ht="15" customHeight="1">
      <c r="A24" s="7"/>
      <c r="B24" s="5"/>
      <c r="C24" s="15" t="s">
        <v>78</v>
      </c>
      <c r="D24" s="15"/>
      <c r="E24" s="15"/>
      <c r="F24" s="15"/>
      <c r="G24" s="15"/>
      <c r="H24" s="15"/>
      <c r="I24" s="15"/>
      <c r="J24" s="15"/>
      <c r="K24" s="9"/>
      <c r="L24" s="9"/>
      <c r="M24" s="9"/>
      <c r="N24" s="9"/>
      <c r="O24" s="9"/>
      <c r="P24" s="9"/>
      <c r="Q24" s="9"/>
      <c r="R24" s="9"/>
      <c r="S24" s="9"/>
      <c r="T24" s="9"/>
      <c r="U24" s="16"/>
      <c r="V24" s="16"/>
      <c r="W24" s="16"/>
      <c r="X24" s="5"/>
      <c r="Y24" s="17"/>
      <c r="Z24" s="17"/>
      <c r="AA24" s="7"/>
      <c r="AB24" s="18"/>
      <c r="AC24" s="18"/>
      <c r="AD24" s="8"/>
      <c r="AE24" s="8"/>
      <c r="AF24" s="8"/>
      <c r="AG24" s="8"/>
      <c r="AH24" s="4">
        <f t="shared" si="0"/>
        <v>0</v>
      </c>
    </row>
    <row r="25" spans="1:34" ht="15" customHeight="1">
      <c r="A25" s="17">
        <v>1</v>
      </c>
      <c r="B25" s="17"/>
      <c r="C25" s="22" t="s">
        <v>25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6">
        <v>1</v>
      </c>
      <c r="V25" s="16"/>
      <c r="W25" s="16"/>
      <c r="X25" s="16"/>
      <c r="Y25" s="17" t="s">
        <v>5</v>
      </c>
      <c r="Z25" s="17"/>
      <c r="AA25" s="17"/>
      <c r="AB25" s="18">
        <v>43.03</v>
      </c>
      <c r="AC25" s="18"/>
      <c r="AD25" s="18"/>
      <c r="AE25" s="18"/>
      <c r="AF25" s="18"/>
      <c r="AG25" s="18"/>
      <c r="AH25" s="4">
        <f t="shared" si="0"/>
        <v>58.090500000000006</v>
      </c>
    </row>
    <row r="26" spans="1:34" ht="15" customHeight="1">
      <c r="A26" s="17">
        <v>2</v>
      </c>
      <c r="B26" s="17"/>
      <c r="C26" s="22" t="s">
        <v>26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16">
        <v>1</v>
      </c>
      <c r="V26" s="16"/>
      <c r="W26" s="16"/>
      <c r="X26" s="16"/>
      <c r="Y26" s="17" t="s">
        <v>5</v>
      </c>
      <c r="Z26" s="17"/>
      <c r="AA26" s="17"/>
      <c r="AB26" s="18">
        <v>43.21</v>
      </c>
      <c r="AC26" s="18"/>
      <c r="AD26" s="18"/>
      <c r="AE26" s="18"/>
      <c r="AF26" s="18"/>
      <c r="AG26" s="18"/>
      <c r="AH26" s="4">
        <f t="shared" si="0"/>
        <v>58.33350000000001</v>
      </c>
    </row>
    <row r="27" spans="1:34" ht="15" customHeight="1">
      <c r="A27" s="17">
        <v>3</v>
      </c>
      <c r="B27" s="17"/>
      <c r="C27" s="22" t="s">
        <v>27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16">
        <v>1</v>
      </c>
      <c r="V27" s="16"/>
      <c r="W27" s="16"/>
      <c r="X27" s="16"/>
      <c r="Y27" s="17" t="s">
        <v>5</v>
      </c>
      <c r="Z27" s="17"/>
      <c r="AA27" s="17"/>
      <c r="AB27" s="18">
        <v>45.47</v>
      </c>
      <c r="AC27" s="18"/>
      <c r="AD27" s="18"/>
      <c r="AE27" s="18"/>
      <c r="AF27" s="18"/>
      <c r="AG27" s="18"/>
      <c r="AH27" s="4">
        <f t="shared" si="0"/>
        <v>61.3845</v>
      </c>
    </row>
    <row r="28" spans="1:34" ht="15" customHeight="1">
      <c r="A28" s="17">
        <v>4</v>
      </c>
      <c r="B28" s="17"/>
      <c r="C28" s="22" t="s">
        <v>28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16">
        <v>1</v>
      </c>
      <c r="V28" s="16"/>
      <c r="W28" s="16"/>
      <c r="X28" s="16"/>
      <c r="Y28" s="17" t="s">
        <v>5</v>
      </c>
      <c r="Z28" s="17"/>
      <c r="AA28" s="17"/>
      <c r="AB28" s="18">
        <v>47.5</v>
      </c>
      <c r="AC28" s="18"/>
      <c r="AD28" s="18"/>
      <c r="AE28" s="18"/>
      <c r="AF28" s="18"/>
      <c r="AG28" s="18"/>
      <c r="AH28" s="4">
        <f t="shared" si="0"/>
        <v>64.125</v>
      </c>
    </row>
    <row r="29" spans="1:34" ht="15" customHeight="1">
      <c r="A29" s="17">
        <v>5</v>
      </c>
      <c r="B29" s="17"/>
      <c r="C29" s="22" t="s">
        <v>29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6">
        <v>1</v>
      </c>
      <c r="V29" s="16"/>
      <c r="W29" s="16"/>
      <c r="X29" s="16"/>
      <c r="Y29" s="17" t="s">
        <v>5</v>
      </c>
      <c r="Z29" s="17"/>
      <c r="AA29" s="17"/>
      <c r="AB29" s="18">
        <v>68.26</v>
      </c>
      <c r="AC29" s="18"/>
      <c r="AD29" s="18"/>
      <c r="AE29" s="18"/>
      <c r="AF29" s="18"/>
      <c r="AG29" s="18"/>
      <c r="AH29" s="4">
        <f t="shared" si="0"/>
        <v>92.15100000000001</v>
      </c>
    </row>
    <row r="30" spans="1:34" ht="15" customHeight="1">
      <c r="A30" s="17">
        <v>6</v>
      </c>
      <c r="B30" s="17"/>
      <c r="C30" s="22" t="s">
        <v>30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6">
        <v>1</v>
      </c>
      <c r="V30" s="16"/>
      <c r="W30" s="16"/>
      <c r="X30" s="16"/>
      <c r="Y30" s="17" t="s">
        <v>5</v>
      </c>
      <c r="Z30" s="17"/>
      <c r="AA30" s="17"/>
      <c r="AB30" s="18">
        <v>57.41</v>
      </c>
      <c r="AC30" s="18"/>
      <c r="AD30" s="18"/>
      <c r="AE30" s="18"/>
      <c r="AF30" s="18"/>
      <c r="AG30" s="18"/>
      <c r="AH30" s="4">
        <f t="shared" si="0"/>
        <v>77.5035</v>
      </c>
    </row>
    <row r="31" spans="1:34" ht="15" customHeight="1">
      <c r="A31" s="17">
        <v>7</v>
      </c>
      <c r="B31" s="17"/>
      <c r="C31" s="22" t="s">
        <v>31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6">
        <v>1</v>
      </c>
      <c r="V31" s="16"/>
      <c r="W31" s="16"/>
      <c r="X31" s="16"/>
      <c r="Y31" s="17" t="s">
        <v>5</v>
      </c>
      <c r="Z31" s="17"/>
      <c r="AA31" s="17"/>
      <c r="AB31" s="18">
        <v>77.67</v>
      </c>
      <c r="AC31" s="18"/>
      <c r="AD31" s="18"/>
      <c r="AE31" s="18"/>
      <c r="AF31" s="18"/>
      <c r="AG31" s="18"/>
      <c r="AH31" s="4">
        <f t="shared" si="0"/>
        <v>104.85450000000002</v>
      </c>
    </row>
    <row r="32" spans="1:34" ht="15" customHeight="1">
      <c r="A32" s="17">
        <v>8</v>
      </c>
      <c r="B32" s="17"/>
      <c r="C32" s="22" t="s">
        <v>32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16">
        <v>1</v>
      </c>
      <c r="V32" s="16"/>
      <c r="W32" s="16"/>
      <c r="X32" s="16"/>
      <c r="Y32" s="17" t="s">
        <v>5</v>
      </c>
      <c r="Z32" s="17"/>
      <c r="AA32" s="17"/>
      <c r="AB32" s="18">
        <v>89.24</v>
      </c>
      <c r="AC32" s="18"/>
      <c r="AD32" s="18"/>
      <c r="AE32" s="18"/>
      <c r="AF32" s="18"/>
      <c r="AG32" s="18"/>
      <c r="AH32" s="4">
        <f t="shared" si="0"/>
        <v>120.474</v>
      </c>
    </row>
    <row r="33" spans="1:34" ht="15" customHeight="1">
      <c r="A33" s="17">
        <v>9</v>
      </c>
      <c r="B33" s="17"/>
      <c r="C33" s="22" t="s">
        <v>33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16">
        <v>1</v>
      </c>
      <c r="V33" s="16"/>
      <c r="W33" s="16"/>
      <c r="X33" s="16"/>
      <c r="Y33" s="17" t="s">
        <v>5</v>
      </c>
      <c r="Z33" s="17"/>
      <c r="AA33" s="17"/>
      <c r="AB33" s="18">
        <v>99.42</v>
      </c>
      <c r="AC33" s="18"/>
      <c r="AD33" s="18"/>
      <c r="AE33" s="18"/>
      <c r="AF33" s="18"/>
      <c r="AG33" s="18"/>
      <c r="AH33" s="4">
        <f t="shared" si="0"/>
        <v>134.217</v>
      </c>
    </row>
    <row r="34" spans="1:34" ht="15" customHeight="1">
      <c r="A34" s="17">
        <v>10</v>
      </c>
      <c r="B34" s="17"/>
      <c r="C34" s="22" t="s">
        <v>34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6">
        <v>1</v>
      </c>
      <c r="V34" s="16"/>
      <c r="W34" s="16"/>
      <c r="X34" s="16"/>
      <c r="Y34" s="17" t="s">
        <v>5</v>
      </c>
      <c r="Z34" s="17"/>
      <c r="AA34" s="17"/>
      <c r="AB34" s="18">
        <v>104.26</v>
      </c>
      <c r="AC34" s="18"/>
      <c r="AD34" s="18"/>
      <c r="AE34" s="18"/>
      <c r="AF34" s="18"/>
      <c r="AG34" s="18"/>
      <c r="AH34" s="4">
        <f t="shared" si="0"/>
        <v>140.751</v>
      </c>
    </row>
    <row r="35" spans="1:34" ht="15" customHeight="1">
      <c r="A35" s="17">
        <v>11</v>
      </c>
      <c r="B35" s="17"/>
      <c r="C35" s="22" t="s">
        <v>35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16">
        <v>1</v>
      </c>
      <c r="V35" s="16"/>
      <c r="W35" s="16"/>
      <c r="X35" s="16"/>
      <c r="Y35" s="17" t="s">
        <v>5</v>
      </c>
      <c r="Z35" s="17"/>
      <c r="AA35" s="17"/>
      <c r="AB35" s="18">
        <v>107.91</v>
      </c>
      <c r="AC35" s="18"/>
      <c r="AD35" s="18"/>
      <c r="AE35" s="18"/>
      <c r="AF35" s="18"/>
      <c r="AG35" s="18"/>
      <c r="AH35" s="4">
        <f t="shared" si="0"/>
        <v>145.6785</v>
      </c>
    </row>
    <row r="36" spans="1:34" ht="15" customHeight="1">
      <c r="A36" s="17">
        <v>12</v>
      </c>
      <c r="B36" s="17"/>
      <c r="C36" s="22" t="s">
        <v>36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16">
        <v>1</v>
      </c>
      <c r="V36" s="16"/>
      <c r="W36" s="16"/>
      <c r="X36" s="16"/>
      <c r="Y36" s="17" t="s">
        <v>5</v>
      </c>
      <c r="Z36" s="17"/>
      <c r="AA36" s="17"/>
      <c r="AB36" s="18">
        <v>112.75</v>
      </c>
      <c r="AC36" s="18"/>
      <c r="AD36" s="18"/>
      <c r="AE36" s="18"/>
      <c r="AF36" s="18"/>
      <c r="AG36" s="18"/>
      <c r="AH36" s="4">
        <f t="shared" si="0"/>
        <v>152.2125</v>
      </c>
    </row>
    <row r="37" spans="1:34" ht="15" customHeight="1">
      <c r="A37" s="17">
        <v>13</v>
      </c>
      <c r="B37" s="17"/>
      <c r="C37" s="22" t="s">
        <v>37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16">
        <v>1</v>
      </c>
      <c r="V37" s="16"/>
      <c r="W37" s="16"/>
      <c r="X37" s="16"/>
      <c r="Y37" s="17" t="s">
        <v>5</v>
      </c>
      <c r="Z37" s="17"/>
      <c r="AA37" s="17"/>
      <c r="AB37" s="18">
        <v>134.62</v>
      </c>
      <c r="AC37" s="18"/>
      <c r="AD37" s="18"/>
      <c r="AE37" s="18"/>
      <c r="AF37" s="18"/>
      <c r="AG37" s="18"/>
      <c r="AH37" s="4">
        <f t="shared" si="0"/>
        <v>181.73700000000002</v>
      </c>
    </row>
    <row r="38" spans="1:34" ht="15" customHeight="1">
      <c r="A38" s="17">
        <v>14</v>
      </c>
      <c r="B38" s="17"/>
      <c r="C38" s="22" t="s">
        <v>38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16">
        <v>1</v>
      </c>
      <c r="V38" s="16"/>
      <c r="W38" s="16"/>
      <c r="X38" s="16"/>
      <c r="Y38" s="17" t="s">
        <v>5</v>
      </c>
      <c r="Z38" s="17"/>
      <c r="AA38" s="17"/>
      <c r="AB38" s="18">
        <v>162.16</v>
      </c>
      <c r="AC38" s="18"/>
      <c r="AD38" s="18"/>
      <c r="AE38" s="18"/>
      <c r="AF38" s="18"/>
      <c r="AG38" s="18"/>
      <c r="AH38" s="4">
        <f t="shared" si="0"/>
        <v>218.916</v>
      </c>
    </row>
    <row r="39" spans="1:34" ht="15" customHeight="1">
      <c r="A39" s="17">
        <v>15</v>
      </c>
      <c r="B39" s="17"/>
      <c r="C39" s="22" t="s">
        <v>39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16">
        <v>1</v>
      </c>
      <c r="V39" s="16"/>
      <c r="W39" s="16"/>
      <c r="X39" s="16"/>
      <c r="Y39" s="17" t="s">
        <v>5</v>
      </c>
      <c r="Z39" s="17"/>
      <c r="AA39" s="17"/>
      <c r="AB39" s="18">
        <v>215.04</v>
      </c>
      <c r="AC39" s="18"/>
      <c r="AD39" s="18"/>
      <c r="AE39" s="18"/>
      <c r="AF39" s="18"/>
      <c r="AG39" s="18"/>
      <c r="AH39" s="4">
        <f t="shared" si="0"/>
        <v>290.30400000000003</v>
      </c>
    </row>
    <row r="40" spans="1:34" ht="15" customHeight="1">
      <c r="A40" s="17">
        <v>16</v>
      </c>
      <c r="B40" s="17"/>
      <c r="C40" s="22" t="s">
        <v>40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16">
        <v>1</v>
      </c>
      <c r="V40" s="16"/>
      <c r="W40" s="16"/>
      <c r="X40" s="16"/>
      <c r="Y40" s="17" t="s">
        <v>5</v>
      </c>
      <c r="Z40" s="17"/>
      <c r="AA40" s="17"/>
      <c r="AB40" s="18">
        <v>206.77</v>
      </c>
      <c r="AC40" s="18"/>
      <c r="AD40" s="18"/>
      <c r="AE40" s="18"/>
      <c r="AF40" s="18"/>
      <c r="AG40" s="18"/>
      <c r="AH40" s="4">
        <f t="shared" si="0"/>
        <v>279.13950000000006</v>
      </c>
    </row>
    <row r="41" spans="1:34" ht="15" customHeight="1">
      <c r="A41" s="17">
        <v>17</v>
      </c>
      <c r="B41" s="17"/>
      <c r="C41" s="22" t="s">
        <v>41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16">
        <v>1</v>
      </c>
      <c r="V41" s="16"/>
      <c r="W41" s="16"/>
      <c r="X41" s="16"/>
      <c r="Y41" s="17" t="s">
        <v>5</v>
      </c>
      <c r="Z41" s="17"/>
      <c r="AA41" s="17"/>
      <c r="AB41" s="18">
        <v>223.75</v>
      </c>
      <c r="AC41" s="18"/>
      <c r="AD41" s="18"/>
      <c r="AE41" s="18"/>
      <c r="AF41" s="18"/>
      <c r="AG41" s="18"/>
      <c r="AH41" s="4">
        <f t="shared" si="0"/>
        <v>302.0625</v>
      </c>
    </row>
    <row r="42" spans="1:34" ht="15" customHeight="1">
      <c r="A42" s="17">
        <v>18</v>
      </c>
      <c r="B42" s="17"/>
      <c r="C42" s="22" t="s">
        <v>42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16">
        <v>1</v>
      </c>
      <c r="V42" s="16"/>
      <c r="W42" s="16"/>
      <c r="X42" s="16"/>
      <c r="Y42" s="17" t="s">
        <v>5</v>
      </c>
      <c r="Z42" s="17"/>
      <c r="AA42" s="17"/>
      <c r="AB42" s="18">
        <v>420.9</v>
      </c>
      <c r="AC42" s="18"/>
      <c r="AD42" s="18"/>
      <c r="AE42" s="18"/>
      <c r="AF42" s="18"/>
      <c r="AG42" s="18"/>
      <c r="AH42" s="4">
        <f t="shared" si="0"/>
        <v>568.215</v>
      </c>
    </row>
    <row r="43" spans="1:34" ht="15" customHeight="1">
      <c r="A43" s="17">
        <v>19</v>
      </c>
      <c r="B43" s="17"/>
      <c r="C43" s="22" t="s">
        <v>43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16">
        <v>1</v>
      </c>
      <c r="V43" s="16"/>
      <c r="W43" s="16"/>
      <c r="X43" s="16"/>
      <c r="Y43" s="17" t="s">
        <v>5</v>
      </c>
      <c r="Z43" s="17"/>
      <c r="AA43" s="17"/>
      <c r="AB43" s="18">
        <v>486.6</v>
      </c>
      <c r="AC43" s="18"/>
      <c r="AD43" s="18"/>
      <c r="AE43" s="18"/>
      <c r="AF43" s="18"/>
      <c r="AG43" s="18"/>
      <c r="AH43" s="4">
        <f t="shared" si="0"/>
        <v>656.9100000000001</v>
      </c>
    </row>
    <row r="44" spans="1:34" ht="15" customHeight="1">
      <c r="A44" s="7"/>
      <c r="B44" s="5"/>
      <c r="C44" s="15" t="s">
        <v>79</v>
      </c>
      <c r="D44" s="15"/>
      <c r="E44" s="15"/>
      <c r="F44" s="15"/>
      <c r="G44" s="15"/>
      <c r="H44" s="15"/>
      <c r="I44" s="15"/>
      <c r="J44" s="15"/>
      <c r="K44" s="9"/>
      <c r="L44" s="9"/>
      <c r="M44" s="9"/>
      <c r="N44" s="9"/>
      <c r="O44" s="9"/>
      <c r="P44" s="9"/>
      <c r="Q44" s="9"/>
      <c r="R44" s="9"/>
      <c r="S44" s="9"/>
      <c r="T44" s="9"/>
      <c r="U44" s="16"/>
      <c r="V44" s="16"/>
      <c r="W44" s="16"/>
      <c r="X44" s="5"/>
      <c r="Y44" s="17"/>
      <c r="Z44" s="17"/>
      <c r="AA44" s="7"/>
      <c r="AB44" s="18"/>
      <c r="AC44" s="18"/>
      <c r="AD44" s="8"/>
      <c r="AE44" s="8"/>
      <c r="AF44" s="8"/>
      <c r="AG44" s="8"/>
      <c r="AH44" s="4">
        <f t="shared" si="0"/>
        <v>0</v>
      </c>
    </row>
    <row r="45" spans="1:34" ht="15" customHeight="1">
      <c r="A45" s="16">
        <v>1</v>
      </c>
      <c r="B45" s="16"/>
      <c r="C45" s="22" t="s">
        <v>44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16">
        <v>1</v>
      </c>
      <c r="V45" s="16"/>
      <c r="W45" s="16"/>
      <c r="X45" s="16"/>
      <c r="Y45" s="17" t="s">
        <v>5</v>
      </c>
      <c r="Z45" s="17"/>
      <c r="AA45" s="17"/>
      <c r="AB45" s="18">
        <v>89.24</v>
      </c>
      <c r="AC45" s="18"/>
      <c r="AD45" s="18"/>
      <c r="AE45" s="18"/>
      <c r="AF45" s="18"/>
      <c r="AG45" s="18"/>
      <c r="AH45" s="4">
        <f t="shared" si="0"/>
        <v>120.474</v>
      </c>
    </row>
    <row r="46" spans="1:34" ht="15" customHeight="1">
      <c r="A46" s="16">
        <v>2</v>
      </c>
      <c r="B46" s="16"/>
      <c r="C46" s="22" t="s">
        <v>45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16">
        <v>1</v>
      </c>
      <c r="V46" s="16"/>
      <c r="W46" s="16"/>
      <c r="X46" s="16"/>
      <c r="Y46" s="17" t="s">
        <v>5</v>
      </c>
      <c r="Z46" s="17"/>
      <c r="AA46" s="17"/>
      <c r="AB46" s="18">
        <v>96.72</v>
      </c>
      <c r="AC46" s="18"/>
      <c r="AD46" s="18"/>
      <c r="AE46" s="18"/>
      <c r="AF46" s="18"/>
      <c r="AG46" s="18"/>
      <c r="AH46" s="4">
        <f t="shared" si="0"/>
        <v>130.572</v>
      </c>
    </row>
    <row r="47" spans="1:34" ht="15" customHeight="1">
      <c r="A47" s="16">
        <v>3</v>
      </c>
      <c r="B47" s="16"/>
      <c r="C47" s="22" t="s">
        <v>46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16">
        <v>1</v>
      </c>
      <c r="V47" s="16"/>
      <c r="W47" s="16"/>
      <c r="X47" s="16"/>
      <c r="Y47" s="17" t="s">
        <v>5</v>
      </c>
      <c r="Z47" s="17"/>
      <c r="AA47" s="17"/>
      <c r="AB47" s="18">
        <v>99.47</v>
      </c>
      <c r="AC47" s="18"/>
      <c r="AD47" s="18"/>
      <c r="AE47" s="18"/>
      <c r="AF47" s="18"/>
      <c r="AG47" s="18"/>
      <c r="AH47" s="4">
        <f t="shared" si="0"/>
        <v>134.2845</v>
      </c>
    </row>
    <row r="48" spans="1:34" ht="15" customHeight="1">
      <c r="A48" s="16">
        <v>4</v>
      </c>
      <c r="B48" s="16"/>
      <c r="C48" s="22" t="s">
        <v>47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16">
        <v>1</v>
      </c>
      <c r="V48" s="16"/>
      <c r="W48" s="16"/>
      <c r="X48" s="16"/>
      <c r="Y48" s="17" t="s">
        <v>5</v>
      </c>
      <c r="Z48" s="17"/>
      <c r="AA48" s="17"/>
      <c r="AB48" s="18">
        <v>115.81</v>
      </c>
      <c r="AC48" s="18"/>
      <c r="AD48" s="18"/>
      <c r="AE48" s="18"/>
      <c r="AF48" s="18"/>
      <c r="AG48" s="18"/>
      <c r="AH48" s="4">
        <f t="shared" si="0"/>
        <v>156.3435</v>
      </c>
    </row>
    <row r="49" spans="1:34" ht="15" customHeight="1">
      <c r="A49" s="16">
        <v>5</v>
      </c>
      <c r="B49" s="16"/>
      <c r="C49" s="22" t="s">
        <v>48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16">
        <v>1</v>
      </c>
      <c r="V49" s="16"/>
      <c r="W49" s="16"/>
      <c r="X49" s="16"/>
      <c r="Y49" s="17" t="s">
        <v>5</v>
      </c>
      <c r="Z49" s="17"/>
      <c r="AA49" s="17"/>
      <c r="AB49" s="18">
        <v>139.82</v>
      </c>
      <c r="AC49" s="18"/>
      <c r="AD49" s="18"/>
      <c r="AE49" s="18"/>
      <c r="AF49" s="18"/>
      <c r="AG49" s="18"/>
      <c r="AH49" s="4">
        <f t="shared" si="0"/>
        <v>188.757</v>
      </c>
    </row>
    <row r="50" spans="1:34" ht="15" customHeight="1">
      <c r="A50" s="16">
        <v>6</v>
      </c>
      <c r="B50" s="16"/>
      <c r="C50" s="22" t="s">
        <v>49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16">
        <v>1</v>
      </c>
      <c r="V50" s="16"/>
      <c r="W50" s="16"/>
      <c r="X50" s="16"/>
      <c r="Y50" s="17" t="s">
        <v>5</v>
      </c>
      <c r="Z50" s="17"/>
      <c r="AA50" s="17"/>
      <c r="AB50" s="18">
        <v>156.14</v>
      </c>
      <c r="AC50" s="18"/>
      <c r="AD50" s="18"/>
      <c r="AE50" s="18"/>
      <c r="AF50" s="18"/>
      <c r="AG50" s="18"/>
      <c r="AH50" s="4">
        <f t="shared" si="0"/>
        <v>210.789</v>
      </c>
    </row>
    <row r="51" spans="1:34" ht="15" customHeight="1">
      <c r="A51" s="16">
        <v>7</v>
      </c>
      <c r="B51" s="16"/>
      <c r="C51" s="22" t="s">
        <v>50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16">
        <v>1</v>
      </c>
      <c r="V51" s="16"/>
      <c r="W51" s="16"/>
      <c r="X51" s="16"/>
      <c r="Y51" s="17" t="s">
        <v>5</v>
      </c>
      <c r="Z51" s="17"/>
      <c r="AA51" s="17"/>
      <c r="AB51" s="18">
        <v>173.25</v>
      </c>
      <c r="AC51" s="18"/>
      <c r="AD51" s="18"/>
      <c r="AE51" s="18"/>
      <c r="AF51" s="18"/>
      <c r="AG51" s="18"/>
      <c r="AH51" s="4">
        <f t="shared" si="0"/>
        <v>233.88750000000002</v>
      </c>
    </row>
    <row r="52" spans="1:34" ht="15" customHeight="1">
      <c r="A52" s="16">
        <v>8</v>
      </c>
      <c r="B52" s="16"/>
      <c r="C52" s="22" t="s">
        <v>51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16">
        <v>1</v>
      </c>
      <c r="V52" s="16"/>
      <c r="W52" s="16"/>
      <c r="X52" s="16"/>
      <c r="Y52" s="17" t="s">
        <v>5</v>
      </c>
      <c r="Z52" s="17"/>
      <c r="AA52" s="17"/>
      <c r="AB52" s="18">
        <v>202.86</v>
      </c>
      <c r="AC52" s="18"/>
      <c r="AD52" s="18"/>
      <c r="AE52" s="18"/>
      <c r="AF52" s="18"/>
      <c r="AG52" s="18"/>
      <c r="AH52" s="4">
        <f t="shared" si="0"/>
        <v>273.86100000000005</v>
      </c>
    </row>
    <row r="53" spans="1:34" ht="15" customHeight="1">
      <c r="A53" s="16">
        <v>9</v>
      </c>
      <c r="B53" s="16"/>
      <c r="C53" s="22" t="s">
        <v>52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16">
        <v>1</v>
      </c>
      <c r="V53" s="16"/>
      <c r="W53" s="16"/>
      <c r="X53" s="16"/>
      <c r="Y53" s="17" t="s">
        <v>5</v>
      </c>
      <c r="Z53" s="17"/>
      <c r="AA53" s="17"/>
      <c r="AB53" s="18">
        <v>204.18</v>
      </c>
      <c r="AC53" s="18"/>
      <c r="AD53" s="18"/>
      <c r="AE53" s="18"/>
      <c r="AF53" s="18"/>
      <c r="AG53" s="18"/>
      <c r="AH53" s="4">
        <f t="shared" si="0"/>
        <v>275.64300000000003</v>
      </c>
    </row>
    <row r="54" spans="1:34" ht="15" customHeight="1">
      <c r="A54" s="16">
        <v>10</v>
      </c>
      <c r="B54" s="16"/>
      <c r="C54" s="22" t="s">
        <v>53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16">
        <v>1</v>
      </c>
      <c r="V54" s="16"/>
      <c r="W54" s="16"/>
      <c r="X54" s="16"/>
      <c r="Y54" s="17" t="s">
        <v>5</v>
      </c>
      <c r="Z54" s="17"/>
      <c r="AA54" s="17"/>
      <c r="AB54" s="18">
        <v>206.85</v>
      </c>
      <c r="AC54" s="18"/>
      <c r="AD54" s="18"/>
      <c r="AE54" s="18"/>
      <c r="AF54" s="18"/>
      <c r="AG54" s="18"/>
      <c r="AH54" s="4">
        <f t="shared" si="0"/>
        <v>279.2475</v>
      </c>
    </row>
    <row r="55" spans="1:34" ht="15" customHeight="1">
      <c r="A55" s="16">
        <v>11</v>
      </c>
      <c r="B55" s="16"/>
      <c r="C55" s="22" t="s">
        <v>54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16">
        <v>1</v>
      </c>
      <c r="V55" s="16"/>
      <c r="W55" s="16"/>
      <c r="X55" s="16"/>
      <c r="Y55" s="17" t="s">
        <v>5</v>
      </c>
      <c r="Z55" s="17"/>
      <c r="AA55" s="17"/>
      <c r="AB55" s="18">
        <v>235.89</v>
      </c>
      <c r="AC55" s="18"/>
      <c r="AD55" s="18"/>
      <c r="AE55" s="18"/>
      <c r="AF55" s="18"/>
      <c r="AG55" s="18"/>
      <c r="AH55" s="4">
        <f t="shared" si="0"/>
        <v>318.4515</v>
      </c>
    </row>
    <row r="56" spans="1:34" ht="15" customHeight="1">
      <c r="A56" s="16">
        <v>12</v>
      </c>
      <c r="B56" s="16"/>
      <c r="C56" s="22" t="s">
        <v>55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16">
        <v>1</v>
      </c>
      <c r="V56" s="16"/>
      <c r="W56" s="16"/>
      <c r="X56" s="16"/>
      <c r="Y56" s="17" t="s">
        <v>5</v>
      </c>
      <c r="Z56" s="17"/>
      <c r="AA56" s="17"/>
      <c r="AB56" s="18">
        <v>268.2</v>
      </c>
      <c r="AC56" s="18"/>
      <c r="AD56" s="18"/>
      <c r="AE56" s="18"/>
      <c r="AF56" s="18"/>
      <c r="AG56" s="18"/>
      <c r="AH56" s="4">
        <f t="shared" si="0"/>
        <v>362.07</v>
      </c>
    </row>
    <row r="57" spans="1:34" ht="15" customHeight="1">
      <c r="A57" s="16">
        <v>13</v>
      </c>
      <c r="B57" s="16"/>
      <c r="C57" s="22" t="s">
        <v>56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16">
        <v>1</v>
      </c>
      <c r="V57" s="16"/>
      <c r="W57" s="16"/>
      <c r="X57" s="16"/>
      <c r="Y57" s="17" t="s">
        <v>5</v>
      </c>
      <c r="Z57" s="17"/>
      <c r="AA57" s="17"/>
      <c r="AB57" s="18">
        <v>318.06</v>
      </c>
      <c r="AC57" s="18"/>
      <c r="AD57" s="18"/>
      <c r="AE57" s="18"/>
      <c r="AF57" s="18"/>
      <c r="AG57" s="18"/>
      <c r="AH57" s="4">
        <f t="shared" si="0"/>
        <v>429.38100000000003</v>
      </c>
    </row>
    <row r="58" spans="1:34" ht="15" customHeight="1">
      <c r="A58" s="16">
        <v>14</v>
      </c>
      <c r="B58" s="16"/>
      <c r="C58" s="22" t="s">
        <v>57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16">
        <v>1</v>
      </c>
      <c r="V58" s="16"/>
      <c r="W58" s="16"/>
      <c r="X58" s="16"/>
      <c r="Y58" s="17" t="s">
        <v>5</v>
      </c>
      <c r="Z58" s="17"/>
      <c r="AA58" s="17"/>
      <c r="AB58" s="18">
        <v>406.97</v>
      </c>
      <c r="AC58" s="18"/>
      <c r="AD58" s="18"/>
      <c r="AE58" s="18"/>
      <c r="AF58" s="18"/>
      <c r="AG58" s="18"/>
      <c r="AH58" s="4">
        <f t="shared" si="0"/>
        <v>549.4095000000001</v>
      </c>
    </row>
    <row r="59" spans="1:34" ht="15" customHeight="1">
      <c r="A59" s="16">
        <v>15</v>
      </c>
      <c r="B59" s="16"/>
      <c r="C59" s="22" t="s">
        <v>58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16">
        <v>1</v>
      </c>
      <c r="V59" s="16"/>
      <c r="W59" s="16"/>
      <c r="X59" s="16"/>
      <c r="Y59" s="17" t="s">
        <v>5</v>
      </c>
      <c r="Z59" s="17"/>
      <c r="AA59" s="17"/>
      <c r="AB59" s="18">
        <v>384.24</v>
      </c>
      <c r="AC59" s="18"/>
      <c r="AD59" s="18"/>
      <c r="AE59" s="18"/>
      <c r="AF59" s="18"/>
      <c r="AG59" s="18"/>
      <c r="AH59" s="4">
        <f t="shared" si="0"/>
        <v>518.724</v>
      </c>
    </row>
    <row r="60" spans="1:34" ht="15" customHeight="1">
      <c r="A60" s="16">
        <v>16</v>
      </c>
      <c r="B60" s="16"/>
      <c r="C60" s="22" t="s">
        <v>59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16">
        <v>1</v>
      </c>
      <c r="V60" s="16"/>
      <c r="W60" s="16"/>
      <c r="X60" s="16"/>
      <c r="Y60" s="17" t="s">
        <v>5</v>
      </c>
      <c r="Z60" s="17"/>
      <c r="AA60" s="17"/>
      <c r="AB60" s="18">
        <v>441.25</v>
      </c>
      <c r="AC60" s="18"/>
      <c r="AD60" s="18"/>
      <c r="AE60" s="18"/>
      <c r="AF60" s="18"/>
      <c r="AG60" s="18"/>
      <c r="AH60" s="4">
        <f t="shared" si="0"/>
        <v>595.6875</v>
      </c>
    </row>
    <row r="61" spans="1:34" ht="15" customHeight="1">
      <c r="A61" s="7"/>
      <c r="B61" s="5"/>
      <c r="C61" s="15" t="s">
        <v>80</v>
      </c>
      <c r="D61" s="15"/>
      <c r="E61" s="15"/>
      <c r="F61" s="15"/>
      <c r="G61" s="15"/>
      <c r="H61" s="15"/>
      <c r="I61" s="15"/>
      <c r="J61" s="15"/>
      <c r="K61" s="9"/>
      <c r="L61" s="9"/>
      <c r="M61" s="9"/>
      <c r="N61" s="9"/>
      <c r="O61" s="9"/>
      <c r="P61" s="9"/>
      <c r="Q61" s="9"/>
      <c r="R61" s="9"/>
      <c r="S61" s="9"/>
      <c r="T61" s="9"/>
      <c r="U61" s="16"/>
      <c r="V61" s="16"/>
      <c r="W61" s="16"/>
      <c r="X61" s="5"/>
      <c r="Y61" s="17"/>
      <c r="Z61" s="17"/>
      <c r="AA61" s="7"/>
      <c r="AB61" s="18"/>
      <c r="AC61" s="18"/>
      <c r="AD61" s="8"/>
      <c r="AE61" s="8"/>
      <c r="AF61" s="8"/>
      <c r="AG61" s="8"/>
      <c r="AH61" s="4">
        <f t="shared" si="0"/>
        <v>0</v>
      </c>
    </row>
    <row r="62" spans="1:34" ht="15" customHeight="1">
      <c r="A62" s="16">
        <v>1</v>
      </c>
      <c r="B62" s="16"/>
      <c r="C62" s="22" t="s">
        <v>60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16">
        <v>1</v>
      </c>
      <c r="V62" s="16"/>
      <c r="W62" s="16"/>
      <c r="X62" s="16"/>
      <c r="Y62" s="17" t="s">
        <v>5</v>
      </c>
      <c r="Z62" s="17"/>
      <c r="AA62" s="17"/>
      <c r="AB62" s="18">
        <v>148.44</v>
      </c>
      <c r="AC62" s="18"/>
      <c r="AD62" s="18"/>
      <c r="AE62" s="18"/>
      <c r="AF62" s="18"/>
      <c r="AG62" s="18"/>
      <c r="AH62" s="4">
        <f t="shared" si="0"/>
        <v>200.394</v>
      </c>
    </row>
    <row r="63" spans="1:34" ht="15" customHeight="1">
      <c r="A63" s="16">
        <v>2</v>
      </c>
      <c r="B63" s="16"/>
      <c r="C63" s="22" t="s">
        <v>61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16">
        <v>1</v>
      </c>
      <c r="V63" s="16"/>
      <c r="W63" s="16"/>
      <c r="X63" s="16"/>
      <c r="Y63" s="17" t="s">
        <v>5</v>
      </c>
      <c r="Z63" s="17"/>
      <c r="AA63" s="17"/>
      <c r="AB63" s="18">
        <v>153.98</v>
      </c>
      <c r="AC63" s="18"/>
      <c r="AD63" s="18"/>
      <c r="AE63" s="18"/>
      <c r="AF63" s="18"/>
      <c r="AG63" s="18"/>
      <c r="AH63" s="4">
        <f t="shared" si="0"/>
        <v>207.873</v>
      </c>
    </row>
    <row r="64" spans="1:34" ht="15" customHeight="1">
      <c r="A64" s="16">
        <v>3</v>
      </c>
      <c r="B64" s="16"/>
      <c r="C64" s="22" t="s">
        <v>62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16">
        <v>1</v>
      </c>
      <c r="V64" s="16"/>
      <c r="W64" s="16"/>
      <c r="X64" s="16"/>
      <c r="Y64" s="17" t="s">
        <v>5</v>
      </c>
      <c r="Z64" s="17"/>
      <c r="AA64" s="17"/>
      <c r="AB64" s="18">
        <v>165.78</v>
      </c>
      <c r="AC64" s="18"/>
      <c r="AD64" s="18"/>
      <c r="AE64" s="18"/>
      <c r="AF64" s="18"/>
      <c r="AG64" s="18"/>
      <c r="AH64" s="4">
        <f t="shared" si="0"/>
        <v>223.80300000000003</v>
      </c>
    </row>
    <row r="65" spans="1:34" ht="15" customHeight="1">
      <c r="A65" s="16">
        <v>4</v>
      </c>
      <c r="B65" s="16"/>
      <c r="C65" s="22" t="s">
        <v>63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16">
        <v>1</v>
      </c>
      <c r="V65" s="16"/>
      <c r="W65" s="16"/>
      <c r="X65" s="16"/>
      <c r="Y65" s="17" t="s">
        <v>5</v>
      </c>
      <c r="Z65" s="17"/>
      <c r="AA65" s="17"/>
      <c r="AB65" s="18">
        <v>180.49</v>
      </c>
      <c r="AC65" s="18"/>
      <c r="AD65" s="18"/>
      <c r="AE65" s="18"/>
      <c r="AF65" s="18"/>
      <c r="AG65" s="18"/>
      <c r="AH65" s="4">
        <f t="shared" si="0"/>
        <v>243.66150000000002</v>
      </c>
    </row>
    <row r="66" spans="1:34" ht="15" customHeight="1">
      <c r="A66" s="16">
        <v>5</v>
      </c>
      <c r="B66" s="16"/>
      <c r="C66" s="22" t="s">
        <v>64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16">
        <v>1</v>
      </c>
      <c r="V66" s="16"/>
      <c r="W66" s="16"/>
      <c r="X66" s="16"/>
      <c r="Y66" s="17" t="s">
        <v>5</v>
      </c>
      <c r="Z66" s="17"/>
      <c r="AA66" s="17"/>
      <c r="AB66" s="18">
        <v>214.84</v>
      </c>
      <c r="AC66" s="18"/>
      <c r="AD66" s="18"/>
      <c r="AE66" s="18"/>
      <c r="AF66" s="18"/>
      <c r="AG66" s="18"/>
      <c r="AH66" s="4">
        <f t="shared" si="0"/>
        <v>290.03400000000005</v>
      </c>
    </row>
    <row r="67" spans="1:34" ht="15" customHeight="1">
      <c r="A67" s="16">
        <v>6</v>
      </c>
      <c r="B67" s="16"/>
      <c r="C67" s="22" t="s">
        <v>65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16">
        <v>1</v>
      </c>
      <c r="V67" s="16"/>
      <c r="W67" s="16"/>
      <c r="X67" s="16"/>
      <c r="Y67" s="17" t="s">
        <v>5</v>
      </c>
      <c r="Z67" s="17"/>
      <c r="AA67" s="17"/>
      <c r="AB67" s="18">
        <v>251.46</v>
      </c>
      <c r="AC67" s="18"/>
      <c r="AD67" s="18"/>
      <c r="AE67" s="18"/>
      <c r="AF67" s="18"/>
      <c r="AG67" s="18"/>
      <c r="AH67" s="4">
        <f t="shared" si="0"/>
        <v>339.47100000000006</v>
      </c>
    </row>
    <row r="68" spans="1:34" ht="15" customHeight="1">
      <c r="A68" s="16">
        <v>7</v>
      </c>
      <c r="B68" s="16"/>
      <c r="C68" s="22" t="s">
        <v>66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16">
        <v>1</v>
      </c>
      <c r="V68" s="16"/>
      <c r="W68" s="16"/>
      <c r="X68" s="16"/>
      <c r="Y68" s="17" t="s">
        <v>5</v>
      </c>
      <c r="Z68" s="17"/>
      <c r="AA68" s="17"/>
      <c r="AB68" s="18">
        <v>270.6</v>
      </c>
      <c r="AC68" s="18"/>
      <c r="AD68" s="18"/>
      <c r="AE68" s="18"/>
      <c r="AF68" s="18"/>
      <c r="AG68" s="18"/>
      <c r="AH68" s="4">
        <f t="shared" si="0"/>
        <v>365.31000000000006</v>
      </c>
    </row>
    <row r="69" spans="1:34" ht="15" customHeight="1">
      <c r="A69" s="16">
        <v>8</v>
      </c>
      <c r="B69" s="16"/>
      <c r="C69" s="22" t="s">
        <v>67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16">
        <v>1</v>
      </c>
      <c r="V69" s="16"/>
      <c r="W69" s="16"/>
      <c r="X69" s="16"/>
      <c r="Y69" s="17" t="s">
        <v>5</v>
      </c>
      <c r="Z69" s="17"/>
      <c r="AA69" s="17"/>
      <c r="AB69" s="18">
        <v>306.82</v>
      </c>
      <c r="AC69" s="18"/>
      <c r="AD69" s="18"/>
      <c r="AE69" s="18"/>
      <c r="AF69" s="18"/>
      <c r="AG69" s="18"/>
      <c r="AH69" s="4">
        <f aca="true" t="shared" si="1" ref="AH69:AH77">AB69*1.35</f>
        <v>414.207</v>
      </c>
    </row>
    <row r="70" spans="1:34" ht="15" customHeight="1">
      <c r="A70" s="16">
        <v>9</v>
      </c>
      <c r="B70" s="16"/>
      <c r="C70" s="22" t="s">
        <v>68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16">
        <v>1</v>
      </c>
      <c r="V70" s="16"/>
      <c r="W70" s="16"/>
      <c r="X70" s="16"/>
      <c r="Y70" s="17" t="s">
        <v>5</v>
      </c>
      <c r="Z70" s="17"/>
      <c r="AA70" s="17"/>
      <c r="AB70" s="18">
        <v>344.1</v>
      </c>
      <c r="AC70" s="18"/>
      <c r="AD70" s="18"/>
      <c r="AE70" s="18"/>
      <c r="AF70" s="18"/>
      <c r="AG70" s="18"/>
      <c r="AH70" s="4">
        <f t="shared" si="1"/>
        <v>464.5350000000001</v>
      </c>
    </row>
    <row r="71" spans="1:34" ht="15" customHeight="1">
      <c r="A71" s="16">
        <v>10</v>
      </c>
      <c r="B71" s="16"/>
      <c r="C71" s="22" t="s">
        <v>69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16">
        <v>1</v>
      </c>
      <c r="V71" s="16"/>
      <c r="W71" s="16"/>
      <c r="X71" s="16"/>
      <c r="Y71" s="17" t="s">
        <v>5</v>
      </c>
      <c r="Z71" s="17"/>
      <c r="AA71" s="17"/>
      <c r="AB71" s="18">
        <v>373.83</v>
      </c>
      <c r="AC71" s="18"/>
      <c r="AD71" s="18"/>
      <c r="AE71" s="18"/>
      <c r="AF71" s="18"/>
      <c r="AG71" s="18"/>
      <c r="AH71" s="4">
        <f t="shared" si="1"/>
        <v>504.6705</v>
      </c>
    </row>
    <row r="72" spans="1:34" ht="15" customHeight="1">
      <c r="A72" s="16">
        <v>11</v>
      </c>
      <c r="B72" s="16"/>
      <c r="C72" s="22" t="s">
        <v>4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16">
        <v>1</v>
      </c>
      <c r="V72" s="16"/>
      <c r="W72" s="16"/>
      <c r="X72" s="16"/>
      <c r="Y72" s="17" t="s">
        <v>5</v>
      </c>
      <c r="Z72" s="17"/>
      <c r="AA72" s="17"/>
      <c r="AB72" s="18">
        <v>427.45</v>
      </c>
      <c r="AC72" s="18"/>
      <c r="AD72" s="18"/>
      <c r="AE72" s="18"/>
      <c r="AF72" s="18"/>
      <c r="AG72" s="18"/>
      <c r="AH72" s="4">
        <f t="shared" si="1"/>
        <v>577.0575</v>
      </c>
    </row>
    <row r="73" spans="1:34" ht="15" customHeight="1">
      <c r="A73" s="16">
        <v>12</v>
      </c>
      <c r="B73" s="16"/>
      <c r="C73" s="22" t="s">
        <v>70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16">
        <v>1</v>
      </c>
      <c r="V73" s="16"/>
      <c r="W73" s="16"/>
      <c r="X73" s="16"/>
      <c r="Y73" s="17" t="s">
        <v>5</v>
      </c>
      <c r="Z73" s="17"/>
      <c r="AA73" s="17"/>
      <c r="AB73" s="18">
        <v>505.91</v>
      </c>
      <c r="AC73" s="18"/>
      <c r="AD73" s="18"/>
      <c r="AE73" s="18"/>
      <c r="AF73" s="18"/>
      <c r="AG73" s="18"/>
      <c r="AH73" s="4">
        <f t="shared" si="1"/>
        <v>682.9785</v>
      </c>
    </row>
    <row r="74" spans="1:34" ht="15" customHeight="1">
      <c r="A74" s="16">
        <v>13</v>
      </c>
      <c r="B74" s="16"/>
      <c r="C74" s="22" t="s">
        <v>71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16">
        <v>1</v>
      </c>
      <c r="V74" s="16"/>
      <c r="W74" s="16"/>
      <c r="X74" s="16"/>
      <c r="Y74" s="17" t="s">
        <v>5</v>
      </c>
      <c r="Z74" s="17"/>
      <c r="AA74" s="17"/>
      <c r="AB74" s="18">
        <v>558.02</v>
      </c>
      <c r="AC74" s="18"/>
      <c r="AD74" s="18"/>
      <c r="AE74" s="18"/>
      <c r="AF74" s="18"/>
      <c r="AG74" s="18"/>
      <c r="AH74" s="4">
        <f t="shared" si="1"/>
        <v>753.327</v>
      </c>
    </row>
    <row r="75" spans="1:34" ht="15" customHeight="1">
      <c r="A75" s="16">
        <v>14</v>
      </c>
      <c r="B75" s="16"/>
      <c r="C75" s="22" t="s">
        <v>72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16">
        <v>1</v>
      </c>
      <c r="V75" s="16"/>
      <c r="W75" s="16"/>
      <c r="X75" s="16"/>
      <c r="Y75" s="17" t="s">
        <v>5</v>
      </c>
      <c r="Z75" s="17"/>
      <c r="AA75" s="17"/>
      <c r="AB75" s="18">
        <v>591.43</v>
      </c>
      <c r="AC75" s="18"/>
      <c r="AD75" s="18"/>
      <c r="AE75" s="18"/>
      <c r="AF75" s="18"/>
      <c r="AG75" s="18"/>
      <c r="AH75" s="4">
        <f t="shared" si="1"/>
        <v>798.4304999999999</v>
      </c>
    </row>
    <row r="76" spans="1:34" ht="15" customHeight="1">
      <c r="A76" s="16">
        <v>15</v>
      </c>
      <c r="B76" s="16"/>
      <c r="C76" s="22" t="s">
        <v>73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16">
        <v>1</v>
      </c>
      <c r="V76" s="16"/>
      <c r="W76" s="16"/>
      <c r="X76" s="16"/>
      <c r="Y76" s="17" t="s">
        <v>5</v>
      </c>
      <c r="Z76" s="17"/>
      <c r="AA76" s="17"/>
      <c r="AB76" s="18">
        <v>704.93</v>
      </c>
      <c r="AC76" s="18"/>
      <c r="AD76" s="18"/>
      <c r="AE76" s="18"/>
      <c r="AF76" s="18"/>
      <c r="AG76" s="18"/>
      <c r="AH76" s="4">
        <f t="shared" si="1"/>
        <v>951.6555</v>
      </c>
    </row>
    <row r="77" spans="1:34" ht="15" customHeight="1">
      <c r="A77" s="16">
        <v>16</v>
      </c>
      <c r="B77" s="16"/>
      <c r="C77" s="22" t="s">
        <v>74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16">
        <v>1</v>
      </c>
      <c r="V77" s="16"/>
      <c r="W77" s="16"/>
      <c r="X77" s="16"/>
      <c r="Y77" s="17" t="s">
        <v>5</v>
      </c>
      <c r="Z77" s="17"/>
      <c r="AA77" s="17"/>
      <c r="AB77" s="18">
        <v>770.45</v>
      </c>
      <c r="AC77" s="18"/>
      <c r="AD77" s="18"/>
      <c r="AE77" s="18"/>
      <c r="AF77" s="18"/>
      <c r="AG77" s="18"/>
      <c r="AH77" s="4">
        <f t="shared" si="1"/>
        <v>1040.1075</v>
      </c>
    </row>
    <row r="78" ht="23.25" customHeight="1"/>
    <row r="79" ht="23.25" customHeight="1"/>
    <row r="80" ht="23.25" customHeight="1"/>
    <row r="81" ht="23.25" customHeight="1"/>
    <row r="82" ht="23.25" customHeight="1"/>
    <row r="83" spans="1:33" ht="23.25" customHeight="1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6.75" customHeight="1"/>
    <row r="102" ht="15" customHeight="1"/>
    <row r="103" ht="15" customHeight="1"/>
    <row r="104" ht="12.75" customHeight="1"/>
    <row r="105" ht="15" customHeight="1"/>
    <row r="106" ht="6.75" customHeight="1"/>
    <row r="107" spans="1:33" s="1" customFormat="1" ht="11.25" customHeight="1">
      <c r="A107" s="10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ht="15" customHeight="1"/>
    <row r="109" ht="21" customHeight="1"/>
    <row r="110" ht="11.25" customHeight="1"/>
    <row r="111" ht="32.25" customHeight="1"/>
    <row r="112" ht="21.75" customHeight="1"/>
    <row r="113" ht="11.25" customHeight="1"/>
    <row r="114" ht="32.25" customHeight="1"/>
    <row r="115" ht="53.25" customHeight="1"/>
    <row r="116" ht="11.25" customHeight="1"/>
    <row r="117" ht="12.75" customHeight="1"/>
    <row r="118" ht="12" customHeight="1"/>
    <row r="119" ht="12.75" customHeight="1"/>
    <row r="120" ht="12" customHeight="1"/>
    <row r="121" ht="15" customHeight="1"/>
    <row r="122" ht="15" customHeight="1"/>
    <row r="123" ht="12" customHeight="1"/>
    <row r="124" ht="16.5" customHeight="1"/>
    <row r="125" ht="22.5" customHeight="1"/>
    <row r="126" ht="71.25" customHeight="1"/>
  </sheetData>
  <sheetProtection/>
  <mergeCells count="443">
    <mergeCell ref="A77:B77"/>
    <mergeCell ref="C77:T77"/>
    <mergeCell ref="U77:X77"/>
    <mergeCell ref="Y77:AA77"/>
    <mergeCell ref="AB77:AE77"/>
    <mergeCell ref="AF75:AG75"/>
    <mergeCell ref="A76:B76"/>
    <mergeCell ref="C76:T76"/>
    <mergeCell ref="U76:X76"/>
    <mergeCell ref="Y76:AA76"/>
    <mergeCell ref="AB76:AE76"/>
    <mergeCell ref="AF76:AG76"/>
    <mergeCell ref="AF77:AG77"/>
    <mergeCell ref="A73:B73"/>
    <mergeCell ref="A75:B75"/>
    <mergeCell ref="C75:T75"/>
    <mergeCell ref="U75:X75"/>
    <mergeCell ref="Y75:AA75"/>
    <mergeCell ref="AB75:AE75"/>
    <mergeCell ref="A74:B74"/>
    <mergeCell ref="C74:T74"/>
    <mergeCell ref="U74:X74"/>
    <mergeCell ref="Y74:AA74"/>
    <mergeCell ref="AB74:AE74"/>
    <mergeCell ref="AF74:AG74"/>
    <mergeCell ref="C73:T73"/>
    <mergeCell ref="U73:X73"/>
    <mergeCell ref="Y73:AA73"/>
    <mergeCell ref="AB73:AE73"/>
    <mergeCell ref="AF70:AG70"/>
    <mergeCell ref="A71:B71"/>
    <mergeCell ref="C71:T71"/>
    <mergeCell ref="U71:X71"/>
    <mergeCell ref="Y71:AA71"/>
    <mergeCell ref="AF73:AG73"/>
    <mergeCell ref="A68:B68"/>
    <mergeCell ref="AB71:AE71"/>
    <mergeCell ref="AF71:AG71"/>
    <mergeCell ref="A70:B70"/>
    <mergeCell ref="C70:T70"/>
    <mergeCell ref="U70:X70"/>
    <mergeCell ref="Y70:AA70"/>
    <mergeCell ref="AB70:AE70"/>
    <mergeCell ref="A69:B69"/>
    <mergeCell ref="C69:T69"/>
    <mergeCell ref="U69:X69"/>
    <mergeCell ref="Y69:AA69"/>
    <mergeCell ref="AB69:AE69"/>
    <mergeCell ref="AF69:AG69"/>
    <mergeCell ref="C68:T68"/>
    <mergeCell ref="U68:X68"/>
    <mergeCell ref="Y68:AA68"/>
    <mergeCell ref="AB68:AE68"/>
    <mergeCell ref="AF66:AG66"/>
    <mergeCell ref="A67:B67"/>
    <mergeCell ref="C67:T67"/>
    <mergeCell ref="U67:X67"/>
    <mergeCell ref="Y67:AA67"/>
    <mergeCell ref="AF68:AG68"/>
    <mergeCell ref="A64:B64"/>
    <mergeCell ref="AB67:AE67"/>
    <mergeCell ref="AF67:AG67"/>
    <mergeCell ref="A66:B66"/>
    <mergeCell ref="C66:T66"/>
    <mergeCell ref="U66:X66"/>
    <mergeCell ref="Y66:AA66"/>
    <mergeCell ref="AB66:AE66"/>
    <mergeCell ref="A65:B65"/>
    <mergeCell ref="C65:T65"/>
    <mergeCell ref="U65:X65"/>
    <mergeCell ref="Y65:AA65"/>
    <mergeCell ref="AB65:AE65"/>
    <mergeCell ref="AF65:AG65"/>
    <mergeCell ref="C64:T64"/>
    <mergeCell ref="U64:X64"/>
    <mergeCell ref="Y64:AA64"/>
    <mergeCell ref="AB64:AE64"/>
    <mergeCell ref="AF62:AG62"/>
    <mergeCell ref="A63:B63"/>
    <mergeCell ref="C63:T63"/>
    <mergeCell ref="U63:X63"/>
    <mergeCell ref="Y63:AA63"/>
    <mergeCell ref="AF64:AG64"/>
    <mergeCell ref="A59:B59"/>
    <mergeCell ref="AB63:AE63"/>
    <mergeCell ref="AF63:AG63"/>
    <mergeCell ref="A62:B62"/>
    <mergeCell ref="C62:T62"/>
    <mergeCell ref="U62:X62"/>
    <mergeCell ref="Y62:AA62"/>
    <mergeCell ref="AB62:AE62"/>
    <mergeCell ref="A60:B60"/>
    <mergeCell ref="C60:T60"/>
    <mergeCell ref="U60:X60"/>
    <mergeCell ref="Y60:AA60"/>
    <mergeCell ref="AB60:AE60"/>
    <mergeCell ref="AF60:AG60"/>
    <mergeCell ref="C59:T59"/>
    <mergeCell ref="U59:X59"/>
    <mergeCell ref="Y59:AA59"/>
    <mergeCell ref="AB59:AE59"/>
    <mergeCell ref="AF57:AG57"/>
    <mergeCell ref="A58:B58"/>
    <mergeCell ref="C58:T58"/>
    <mergeCell ref="U58:X58"/>
    <mergeCell ref="Y58:AA58"/>
    <mergeCell ref="AF59:AG59"/>
    <mergeCell ref="A55:B55"/>
    <mergeCell ref="AB58:AE58"/>
    <mergeCell ref="AF58:AG58"/>
    <mergeCell ref="A57:B57"/>
    <mergeCell ref="C57:T57"/>
    <mergeCell ref="U57:X57"/>
    <mergeCell ref="Y57:AA57"/>
    <mergeCell ref="AB57:AE57"/>
    <mergeCell ref="A56:B56"/>
    <mergeCell ref="C56:T56"/>
    <mergeCell ref="U56:X56"/>
    <mergeCell ref="Y56:AA56"/>
    <mergeCell ref="AB56:AE56"/>
    <mergeCell ref="AF56:AG56"/>
    <mergeCell ref="C55:T55"/>
    <mergeCell ref="U55:X55"/>
    <mergeCell ref="Y55:AA55"/>
    <mergeCell ref="AB55:AE55"/>
    <mergeCell ref="AF53:AG53"/>
    <mergeCell ref="A54:B54"/>
    <mergeCell ref="C54:T54"/>
    <mergeCell ref="U54:X54"/>
    <mergeCell ref="Y54:AA54"/>
    <mergeCell ref="AF55:AG55"/>
    <mergeCell ref="A51:B51"/>
    <mergeCell ref="AB54:AE54"/>
    <mergeCell ref="AF54:AG54"/>
    <mergeCell ref="A53:B53"/>
    <mergeCell ref="C53:T53"/>
    <mergeCell ref="U53:X53"/>
    <mergeCell ref="Y53:AA53"/>
    <mergeCell ref="AB53:AE53"/>
    <mergeCell ref="A52:B52"/>
    <mergeCell ref="C52:T52"/>
    <mergeCell ref="U52:X52"/>
    <mergeCell ref="Y52:AA52"/>
    <mergeCell ref="AB52:AE52"/>
    <mergeCell ref="AF52:AG52"/>
    <mergeCell ref="C51:T51"/>
    <mergeCell ref="U51:X51"/>
    <mergeCell ref="Y51:AA51"/>
    <mergeCell ref="AB51:AE51"/>
    <mergeCell ref="AF49:AG49"/>
    <mergeCell ref="A50:B50"/>
    <mergeCell ref="C50:T50"/>
    <mergeCell ref="U50:X50"/>
    <mergeCell ref="Y50:AA50"/>
    <mergeCell ref="AF51:AG51"/>
    <mergeCell ref="A47:B47"/>
    <mergeCell ref="AB50:AE50"/>
    <mergeCell ref="AF50:AG50"/>
    <mergeCell ref="A49:B49"/>
    <mergeCell ref="C49:T49"/>
    <mergeCell ref="U49:X49"/>
    <mergeCell ref="Y49:AA49"/>
    <mergeCell ref="AB49:AE49"/>
    <mergeCell ref="A48:B48"/>
    <mergeCell ref="C48:T48"/>
    <mergeCell ref="U48:X48"/>
    <mergeCell ref="Y48:AA48"/>
    <mergeCell ref="AB48:AE48"/>
    <mergeCell ref="AF48:AG48"/>
    <mergeCell ref="C47:T47"/>
    <mergeCell ref="U47:X47"/>
    <mergeCell ref="Y47:AA47"/>
    <mergeCell ref="AB47:AE47"/>
    <mergeCell ref="AF45:AG45"/>
    <mergeCell ref="A46:B46"/>
    <mergeCell ref="C46:T46"/>
    <mergeCell ref="U46:X46"/>
    <mergeCell ref="Y46:AA46"/>
    <mergeCell ref="AF47:AG47"/>
    <mergeCell ref="A42:B42"/>
    <mergeCell ref="AB46:AE46"/>
    <mergeCell ref="AF46:AG46"/>
    <mergeCell ref="A45:B45"/>
    <mergeCell ref="C45:T45"/>
    <mergeCell ref="U45:X45"/>
    <mergeCell ref="Y45:AA45"/>
    <mergeCell ref="AB45:AE45"/>
    <mergeCell ref="A43:B43"/>
    <mergeCell ref="C43:T43"/>
    <mergeCell ref="U43:X43"/>
    <mergeCell ref="Y43:AA43"/>
    <mergeCell ref="AB43:AE43"/>
    <mergeCell ref="AF43:AG43"/>
    <mergeCell ref="C42:T42"/>
    <mergeCell ref="U42:X42"/>
    <mergeCell ref="Y42:AA42"/>
    <mergeCell ref="AB42:AE42"/>
    <mergeCell ref="AF40:AG40"/>
    <mergeCell ref="A41:B41"/>
    <mergeCell ref="C41:T41"/>
    <mergeCell ref="U41:X41"/>
    <mergeCell ref="Y41:AA41"/>
    <mergeCell ref="AF42:AG42"/>
    <mergeCell ref="A38:B38"/>
    <mergeCell ref="AB41:AE41"/>
    <mergeCell ref="AF41:AG41"/>
    <mergeCell ref="A40:B40"/>
    <mergeCell ref="C40:T40"/>
    <mergeCell ref="U40:X40"/>
    <mergeCell ref="Y40:AA40"/>
    <mergeCell ref="AB40:AE40"/>
    <mergeCell ref="A39:B39"/>
    <mergeCell ref="C39:T39"/>
    <mergeCell ref="U39:X39"/>
    <mergeCell ref="Y39:AA39"/>
    <mergeCell ref="AB39:AE39"/>
    <mergeCell ref="AF39:AG39"/>
    <mergeCell ref="C38:T38"/>
    <mergeCell ref="U38:X38"/>
    <mergeCell ref="Y38:AA38"/>
    <mergeCell ref="AB38:AE38"/>
    <mergeCell ref="AF36:AG36"/>
    <mergeCell ref="A37:B37"/>
    <mergeCell ref="C37:T37"/>
    <mergeCell ref="U37:X37"/>
    <mergeCell ref="Y37:AA37"/>
    <mergeCell ref="AF38:AG38"/>
    <mergeCell ref="A34:B34"/>
    <mergeCell ref="AB37:AE37"/>
    <mergeCell ref="AF37:AG37"/>
    <mergeCell ref="A36:B36"/>
    <mergeCell ref="C36:T36"/>
    <mergeCell ref="U36:X36"/>
    <mergeCell ref="Y36:AA36"/>
    <mergeCell ref="AB36:AE36"/>
    <mergeCell ref="A35:B35"/>
    <mergeCell ref="C35:T35"/>
    <mergeCell ref="U35:X35"/>
    <mergeCell ref="Y35:AA35"/>
    <mergeCell ref="AB35:AE35"/>
    <mergeCell ref="AF35:AG35"/>
    <mergeCell ref="C34:T34"/>
    <mergeCell ref="U34:X34"/>
    <mergeCell ref="Y34:AA34"/>
    <mergeCell ref="AB34:AE34"/>
    <mergeCell ref="AF32:AG32"/>
    <mergeCell ref="A33:B33"/>
    <mergeCell ref="C33:T33"/>
    <mergeCell ref="U33:X33"/>
    <mergeCell ref="Y33:AA33"/>
    <mergeCell ref="AF34:AG34"/>
    <mergeCell ref="A30:B30"/>
    <mergeCell ref="AB33:AE33"/>
    <mergeCell ref="AF33:AG33"/>
    <mergeCell ref="A32:B32"/>
    <mergeCell ref="C32:T32"/>
    <mergeCell ref="U32:X32"/>
    <mergeCell ref="Y32:AA32"/>
    <mergeCell ref="AB32:AE32"/>
    <mergeCell ref="A31:B31"/>
    <mergeCell ref="C31:T31"/>
    <mergeCell ref="U31:X31"/>
    <mergeCell ref="Y31:AA31"/>
    <mergeCell ref="AB31:AE31"/>
    <mergeCell ref="AF31:AG31"/>
    <mergeCell ref="C30:T30"/>
    <mergeCell ref="U30:X30"/>
    <mergeCell ref="Y30:AA30"/>
    <mergeCell ref="AB30:AE30"/>
    <mergeCell ref="AF28:AG28"/>
    <mergeCell ref="A29:B29"/>
    <mergeCell ref="C29:T29"/>
    <mergeCell ref="U29:X29"/>
    <mergeCell ref="Y29:AA29"/>
    <mergeCell ref="AF30:AG30"/>
    <mergeCell ref="A26:B26"/>
    <mergeCell ref="AB29:AE29"/>
    <mergeCell ref="AF29:AG29"/>
    <mergeCell ref="A28:B28"/>
    <mergeCell ref="C28:T28"/>
    <mergeCell ref="U28:X28"/>
    <mergeCell ref="Y28:AA28"/>
    <mergeCell ref="AB28:AE28"/>
    <mergeCell ref="A27:B27"/>
    <mergeCell ref="C27:T27"/>
    <mergeCell ref="U27:X27"/>
    <mergeCell ref="Y27:AA27"/>
    <mergeCell ref="AB27:AE27"/>
    <mergeCell ref="AF27:AG27"/>
    <mergeCell ref="C26:T26"/>
    <mergeCell ref="U26:X26"/>
    <mergeCell ref="Y26:AA26"/>
    <mergeCell ref="AB26:AE26"/>
    <mergeCell ref="AF23:AG23"/>
    <mergeCell ref="A25:B25"/>
    <mergeCell ref="C25:T25"/>
    <mergeCell ref="U25:X25"/>
    <mergeCell ref="Y25:AA25"/>
    <mergeCell ref="AF26:AG26"/>
    <mergeCell ref="A21:B21"/>
    <mergeCell ref="AB25:AE25"/>
    <mergeCell ref="AF25:AG25"/>
    <mergeCell ref="A23:B23"/>
    <mergeCell ref="C23:T23"/>
    <mergeCell ref="U23:X23"/>
    <mergeCell ref="Y23:AA23"/>
    <mergeCell ref="AB23:AE23"/>
    <mergeCell ref="A22:B22"/>
    <mergeCell ref="C22:T22"/>
    <mergeCell ref="U22:X22"/>
    <mergeCell ref="Y22:AA22"/>
    <mergeCell ref="AB22:AE22"/>
    <mergeCell ref="AF22:AG22"/>
    <mergeCell ref="C21:T21"/>
    <mergeCell ref="U21:X21"/>
    <mergeCell ref="Y21:AA21"/>
    <mergeCell ref="AB21:AE21"/>
    <mergeCell ref="AF19:AG19"/>
    <mergeCell ref="A20:B20"/>
    <mergeCell ref="C20:T20"/>
    <mergeCell ref="U20:X20"/>
    <mergeCell ref="Y20:AA20"/>
    <mergeCell ref="AF21:AG21"/>
    <mergeCell ref="A17:B17"/>
    <mergeCell ref="AB20:AE20"/>
    <mergeCell ref="AF20:AG20"/>
    <mergeCell ref="A19:B19"/>
    <mergeCell ref="C19:T19"/>
    <mergeCell ref="U19:X19"/>
    <mergeCell ref="Y19:AA19"/>
    <mergeCell ref="AB19:AE19"/>
    <mergeCell ref="A18:B18"/>
    <mergeCell ref="C18:T18"/>
    <mergeCell ref="U18:X18"/>
    <mergeCell ref="Y18:AA18"/>
    <mergeCell ref="AB18:AE18"/>
    <mergeCell ref="AF18:AG18"/>
    <mergeCell ref="C17:T17"/>
    <mergeCell ref="U17:X17"/>
    <mergeCell ref="Y17:AA17"/>
    <mergeCell ref="AB17:AE17"/>
    <mergeCell ref="AF15:AG15"/>
    <mergeCell ref="A16:B16"/>
    <mergeCell ref="C16:T16"/>
    <mergeCell ref="U16:X16"/>
    <mergeCell ref="Y16:AA16"/>
    <mergeCell ref="AF17:AG17"/>
    <mergeCell ref="A13:B13"/>
    <mergeCell ref="AB16:AE16"/>
    <mergeCell ref="AF16:AG16"/>
    <mergeCell ref="A15:B15"/>
    <mergeCell ref="C15:T15"/>
    <mergeCell ref="U15:X15"/>
    <mergeCell ref="Y15:AA15"/>
    <mergeCell ref="AB15:AE15"/>
    <mergeCell ref="A14:B14"/>
    <mergeCell ref="C14:T14"/>
    <mergeCell ref="U14:X14"/>
    <mergeCell ref="Y14:AA14"/>
    <mergeCell ref="AB14:AE14"/>
    <mergeCell ref="AF14:AG14"/>
    <mergeCell ref="C13:T13"/>
    <mergeCell ref="U13:X13"/>
    <mergeCell ref="Y13:AA13"/>
    <mergeCell ref="AB13:AE13"/>
    <mergeCell ref="AF11:AG11"/>
    <mergeCell ref="A12:B12"/>
    <mergeCell ref="C12:T12"/>
    <mergeCell ref="U12:X12"/>
    <mergeCell ref="Y12:AA12"/>
    <mergeCell ref="AF13:AG13"/>
    <mergeCell ref="AB12:AE12"/>
    <mergeCell ref="AF12:AG12"/>
    <mergeCell ref="C11:T11"/>
    <mergeCell ref="U11:X11"/>
    <mergeCell ref="Y11:AA11"/>
    <mergeCell ref="AB11:AE11"/>
    <mergeCell ref="AF8:AG8"/>
    <mergeCell ref="C9:T9"/>
    <mergeCell ref="U9:X9"/>
    <mergeCell ref="Y9:AA9"/>
    <mergeCell ref="AB9:AE9"/>
    <mergeCell ref="AF9:AG9"/>
    <mergeCell ref="A9:B9"/>
    <mergeCell ref="C6:T6"/>
    <mergeCell ref="U6:X6"/>
    <mergeCell ref="Y6:AA6"/>
    <mergeCell ref="AB6:AE6"/>
    <mergeCell ref="C8:T8"/>
    <mergeCell ref="U8:X8"/>
    <mergeCell ref="Y8:AA8"/>
    <mergeCell ref="AB8:AE8"/>
    <mergeCell ref="A7:B7"/>
    <mergeCell ref="Y5:AA5"/>
    <mergeCell ref="AB5:AE5"/>
    <mergeCell ref="AF5:AG5"/>
    <mergeCell ref="A4:B4"/>
    <mergeCell ref="AB7:AE7"/>
    <mergeCell ref="AF7:AG7"/>
    <mergeCell ref="AF6:AG6"/>
    <mergeCell ref="C7:T7"/>
    <mergeCell ref="U7:X7"/>
    <mergeCell ref="Y7:AA7"/>
    <mergeCell ref="AB4:AE4"/>
    <mergeCell ref="AF2:AG2"/>
    <mergeCell ref="A72:B72"/>
    <mergeCell ref="C72:T72"/>
    <mergeCell ref="U72:X72"/>
    <mergeCell ref="Y72:AA72"/>
    <mergeCell ref="AF4:AG4"/>
    <mergeCell ref="A8:B8"/>
    <mergeCell ref="C5:T5"/>
    <mergeCell ref="U5:X5"/>
    <mergeCell ref="AB72:AE72"/>
    <mergeCell ref="AF72:AG72"/>
    <mergeCell ref="A2:B2"/>
    <mergeCell ref="C2:T2"/>
    <mergeCell ref="U2:X2"/>
    <mergeCell ref="Y2:AA2"/>
    <mergeCell ref="AB2:AE2"/>
    <mergeCell ref="U10:W10"/>
    <mergeCell ref="Y10:Z10"/>
    <mergeCell ref="C4:T4"/>
    <mergeCell ref="U44:W44"/>
    <mergeCell ref="Y44:Z44"/>
    <mergeCell ref="AB44:AC44"/>
    <mergeCell ref="C3:J3"/>
    <mergeCell ref="U3:W3"/>
    <mergeCell ref="Y3:Z3"/>
    <mergeCell ref="AB3:AC3"/>
    <mergeCell ref="C10:J10"/>
    <mergeCell ref="U4:X4"/>
    <mergeCell ref="Y4:AA4"/>
    <mergeCell ref="C61:J61"/>
    <mergeCell ref="U61:W61"/>
    <mergeCell ref="Y61:Z61"/>
    <mergeCell ref="AB61:AC61"/>
    <mergeCell ref="AB10:AC10"/>
    <mergeCell ref="C24:J24"/>
    <mergeCell ref="U24:W24"/>
    <mergeCell ref="Y24:Z24"/>
    <mergeCell ref="AB24:AC24"/>
    <mergeCell ref="C44:J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2019-01-16T08:22:12Z</cp:lastPrinted>
  <dcterms:created xsi:type="dcterms:W3CDTF">2019-01-16T08:22:12Z</dcterms:created>
  <dcterms:modified xsi:type="dcterms:W3CDTF">2019-01-17T06:11:07Z</dcterms:modified>
  <cp:category/>
  <cp:version/>
  <cp:contentType/>
  <cp:contentStatus/>
  <cp:revision>1</cp:revision>
</cp:coreProperties>
</file>